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15960" windowHeight="11760"/>
  </bookViews>
  <sheets>
    <sheet name="Fiche d'inscription" sheetId="1" r:id="rId1"/>
  </sheets>
  <calcPr calcId="124519"/>
</workbook>
</file>

<file path=xl/calcChain.xml><?xml version="1.0" encoding="utf-8"?>
<calcChain xmlns="http://schemas.openxmlformats.org/spreadsheetml/2006/main">
  <c r="L14" i="1"/>
  <c r="L15"/>
  <c r="L16"/>
  <c r="L17"/>
  <c r="L18"/>
  <c r="L19"/>
  <c r="L20"/>
  <c r="L21"/>
  <c r="L22"/>
  <c r="L23"/>
  <c r="L24"/>
  <c r="C42"/>
  <c r="C41"/>
  <c r="O38"/>
  <c r="L38" s="1"/>
  <c r="O37"/>
  <c r="L37" s="1"/>
  <c r="O36"/>
  <c r="L36" s="1"/>
  <c r="O35"/>
  <c r="L35" s="1"/>
  <c r="O34"/>
  <c r="L34" s="1"/>
  <c r="O33"/>
  <c r="L33" s="1"/>
  <c r="O32"/>
  <c r="L32" s="1"/>
  <c r="O31"/>
  <c r="L31" s="1"/>
  <c r="O30"/>
  <c r="L30" s="1"/>
  <c r="O29"/>
  <c r="L29" s="1"/>
  <c r="O28"/>
  <c r="L28" s="1"/>
  <c r="O27"/>
  <c r="L27" s="1"/>
  <c r="O26"/>
  <c r="L26" s="1"/>
  <c r="O25"/>
  <c r="L25" s="1"/>
  <c r="O24"/>
  <c r="O23"/>
  <c r="O22"/>
  <c r="O21"/>
  <c r="O20"/>
  <c r="O19"/>
  <c r="O18"/>
  <c r="O17"/>
  <c r="O16"/>
  <c r="O15"/>
  <c r="O14"/>
  <c r="O13"/>
  <c r="L13" s="1"/>
  <c r="P9" l="1"/>
  <c r="F41" s="1"/>
  <c r="L41"/>
  <c r="Q9"/>
  <c r="F42" s="1"/>
  <c r="I41" l="1"/>
</calcChain>
</file>

<file path=xl/sharedStrings.xml><?xml version="1.0" encoding="utf-8"?>
<sst xmlns="http://schemas.openxmlformats.org/spreadsheetml/2006/main" count="38" uniqueCount="37">
  <si>
    <t>FEUILLE INSCRIPTION</t>
  </si>
  <si>
    <t>CLUB</t>
  </si>
  <si>
    <t>RESPONSABLE</t>
  </si>
  <si>
    <t>TEL</t>
  </si>
  <si>
    <t>SIGLE</t>
  </si>
  <si>
    <t>ADRESSE</t>
  </si>
  <si>
    <t>EMAIL</t>
  </si>
  <si>
    <t>H/F</t>
  </si>
  <si>
    <t>NOM</t>
  </si>
  <si>
    <t>Prénom</t>
  </si>
  <si>
    <t>Sexe</t>
  </si>
  <si>
    <t>Licence</t>
  </si>
  <si>
    <t>Inscription</t>
  </si>
  <si>
    <t>Partenaire DOUBLE</t>
  </si>
  <si>
    <t>Club</t>
  </si>
  <si>
    <t>Partenaire MIXTE</t>
  </si>
  <si>
    <t>Montant</t>
  </si>
  <si>
    <t>D</t>
  </si>
  <si>
    <t>Mx</t>
  </si>
  <si>
    <t>Nombre de Dames</t>
  </si>
  <si>
    <t>Nombre d'inscriptions :</t>
  </si>
  <si>
    <t>Total</t>
  </si>
  <si>
    <t>Nombre d'hommes</t>
  </si>
  <si>
    <t>Pré-inscriptions par mail</t>
  </si>
  <si>
    <r>
      <rPr>
        <u/>
        <sz val="10"/>
        <color indexed="18"/>
        <rFont val="Arial"/>
      </rPr>
      <t>tournoi.abbc.42@gmail.com</t>
    </r>
  </si>
  <si>
    <t>Chèque à envoyer à</t>
  </si>
  <si>
    <t>Ordre du chèque</t>
  </si>
  <si>
    <t>ABBC 42</t>
  </si>
  <si>
    <t>Date limite</t>
  </si>
  <si>
    <t>Florian Chalard 23, rue Gambetta 42170 SAINT JUST SAINT RAMBERT (06 42 55 55 76)</t>
  </si>
  <si>
    <t>4ème Open de Doubles   d'Andrézieux-Bouthéon</t>
  </si>
  <si>
    <t>29 et 30 Juin 2019</t>
  </si>
  <si>
    <t>Inscrire un "X"</t>
  </si>
  <si>
    <t>Nb 1 tableau</t>
  </si>
  <si>
    <t>Nb 2 tableaux</t>
  </si>
  <si>
    <t>Virement</t>
  </si>
  <si>
    <t>Demander l'IBAN à l'organisateur</t>
  </si>
</sst>
</file>

<file path=xl/styles.xml><?xml version="1.0" encoding="utf-8"?>
<styleSheet xmlns="http://schemas.openxmlformats.org/spreadsheetml/2006/main">
  <numFmts count="2">
    <numFmt numFmtId="164" formatCode="#,##0&quot; €&quot;;&quot;-&quot;#,##0&quot; €&quot;"/>
    <numFmt numFmtId="165" formatCode="d&quot; &quot;mmmm&quot; &quot;yyyy"/>
  </numFmts>
  <fonts count="12">
    <font>
      <sz val="10"/>
      <color indexed="8"/>
      <name val="Arial"/>
    </font>
    <font>
      <b/>
      <u/>
      <sz val="22"/>
      <color indexed="10"/>
      <name val="Arial"/>
    </font>
    <font>
      <b/>
      <sz val="22"/>
      <color indexed="10"/>
      <name val="Arial"/>
    </font>
    <font>
      <sz val="18"/>
      <color indexed="8"/>
      <name val="Arial"/>
    </font>
    <font>
      <b/>
      <sz val="10"/>
      <color indexed="10"/>
      <name val="Arial"/>
    </font>
    <font>
      <sz val="10"/>
      <color indexed="13"/>
      <name val="Arial"/>
    </font>
    <font>
      <sz val="10"/>
      <color indexed="10"/>
      <name val="Arial"/>
    </font>
    <font>
      <b/>
      <sz val="14"/>
      <color indexed="10"/>
      <name val="Arial"/>
    </font>
    <font>
      <u/>
      <sz val="10"/>
      <color indexed="18"/>
      <name val="Arial"/>
    </font>
    <font>
      <sz val="10"/>
      <color indexed="19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7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0" borderId="6" xfId="0" applyFont="1" applyBorder="1" applyAlignment="1"/>
    <xf numFmtId="0" fontId="0" fillId="2" borderId="7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0" xfId="0" applyNumberFormat="1" applyFont="1" applyFill="1" applyBorder="1" applyAlignment="1">
      <alignment vertical="center"/>
    </xf>
    <xf numFmtId="0" fontId="0" fillId="2" borderId="11" xfId="0" applyNumberFormat="1" applyFont="1" applyFill="1" applyBorder="1" applyAlignment="1"/>
    <xf numFmtId="0" fontId="3" fillId="2" borderId="3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/>
    <xf numFmtId="0" fontId="0" fillId="3" borderId="13" xfId="0" applyFont="1" applyFill="1" applyBorder="1" applyAlignment="1">
      <alignment vertical="center"/>
    </xf>
    <xf numFmtId="0" fontId="0" fillId="3" borderId="13" xfId="0" applyFont="1" applyFill="1" applyBorder="1" applyAlignment="1"/>
    <xf numFmtId="0" fontId="0" fillId="3" borderId="14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/>
    <xf numFmtId="49" fontId="4" fillId="4" borderId="21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0" fillId="3" borderId="22" xfId="0" applyFont="1" applyFill="1" applyBorder="1" applyAlignment="1"/>
    <xf numFmtId="0" fontId="5" fillId="3" borderId="6" xfId="0" applyNumberFormat="1" applyFont="1" applyFill="1" applyBorder="1" applyAlignment="1"/>
    <xf numFmtId="0" fontId="0" fillId="3" borderId="23" xfId="0" applyFont="1" applyFill="1" applyBorder="1" applyAlignment="1">
      <alignment vertical="center"/>
    </xf>
    <xf numFmtId="0" fontId="0" fillId="3" borderId="23" xfId="0" applyFont="1" applyFill="1" applyBorder="1" applyAlignment="1"/>
    <xf numFmtId="0" fontId="0" fillId="3" borderId="24" xfId="0" applyFont="1" applyFill="1" applyBorder="1" applyAlignment="1"/>
    <xf numFmtId="49" fontId="0" fillId="5" borderId="25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/>
    <xf numFmtId="49" fontId="6" fillId="4" borderId="20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/>
    <xf numFmtId="0" fontId="0" fillId="0" borderId="6" xfId="0" applyNumberFormat="1" applyFont="1" applyBorder="1" applyAlignment="1"/>
    <xf numFmtId="0" fontId="4" fillId="4" borderId="17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/>
    <xf numFmtId="0" fontId="5" fillId="3" borderId="6" xfId="0" applyNumberFormat="1" applyFont="1" applyFill="1" applyBorder="1" applyAlignment="1">
      <alignment horizontal="center" vertical="center"/>
    </xf>
    <xf numFmtId="0" fontId="4" fillId="4" borderId="40" xfId="0" applyNumberFormat="1" applyFont="1" applyFill="1" applyBorder="1" applyAlignment="1">
      <alignment horizontal="center" vertical="center"/>
    </xf>
    <xf numFmtId="0" fontId="0" fillId="3" borderId="41" xfId="0" applyNumberFormat="1" applyFont="1" applyFill="1" applyBorder="1" applyAlignment="1">
      <alignment horizontal="center" vertical="center"/>
    </xf>
    <xf numFmtId="0" fontId="0" fillId="3" borderId="42" xfId="0" applyNumberFormat="1" applyFont="1" applyFill="1" applyBorder="1" applyAlignment="1">
      <alignment horizontal="center" vertical="center"/>
    </xf>
    <xf numFmtId="0" fontId="4" fillId="4" borderId="21" xfId="0" applyNumberFormat="1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0" fillId="3" borderId="43" xfId="0" applyFont="1" applyFill="1" applyBorder="1" applyAlignment="1"/>
    <xf numFmtId="0" fontId="0" fillId="2" borderId="15" xfId="0" applyNumberFormat="1" applyFont="1" applyFill="1" applyBorder="1" applyAlignment="1">
      <alignment horizontal="center"/>
    </xf>
    <xf numFmtId="0" fontId="0" fillId="3" borderId="44" xfId="0" applyFont="1" applyFill="1" applyBorder="1" applyAlignment="1"/>
    <xf numFmtId="49" fontId="6" fillId="4" borderId="45" xfId="0" applyNumberFormat="1" applyFont="1" applyFill="1" applyBorder="1" applyAlignment="1">
      <alignment horizontal="center" vertical="center"/>
    </xf>
    <xf numFmtId="0" fontId="0" fillId="2" borderId="46" xfId="0" applyNumberFormat="1" applyFont="1" applyFill="1" applyBorder="1" applyAlignment="1">
      <alignment horizontal="center" vertical="center"/>
    </xf>
    <xf numFmtId="49" fontId="4" fillId="4" borderId="45" xfId="0" applyNumberFormat="1" applyFont="1" applyFill="1" applyBorder="1" applyAlignment="1">
      <alignment horizontal="center"/>
    </xf>
    <xf numFmtId="164" fontId="0" fillId="7" borderId="46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vertical="center"/>
    </xf>
    <xf numFmtId="0" fontId="8" fillId="3" borderId="6" xfId="0" applyNumberFormat="1" applyFont="1" applyFill="1" applyBorder="1" applyAlignment="1"/>
    <xf numFmtId="0" fontId="0" fillId="3" borderId="16" xfId="0" applyNumberFormat="1" applyFill="1" applyBorder="1" applyAlignment="1">
      <alignment horizontal="center" vertical="center"/>
    </xf>
    <xf numFmtId="0" fontId="0" fillId="3" borderId="42" xfId="0" applyNumberForma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0" fontId="0" fillId="3" borderId="50" xfId="0" applyFont="1" applyFill="1" applyBorder="1" applyAlignment="1"/>
    <xf numFmtId="0" fontId="0" fillId="3" borderId="51" xfId="0" applyFont="1" applyFill="1" applyBorder="1" applyAlignment="1"/>
    <xf numFmtId="0" fontId="0" fillId="3" borderId="51" xfId="0" applyNumberFormat="1" applyFont="1" applyFill="1" applyBorder="1" applyAlignment="1">
      <alignment vertical="center"/>
    </xf>
    <xf numFmtId="0" fontId="0" fillId="3" borderId="51" xfId="0" applyNumberFormat="1" applyFont="1" applyFill="1" applyBorder="1" applyAlignment="1">
      <alignment horizontal="right"/>
    </xf>
    <xf numFmtId="0" fontId="0" fillId="3" borderId="52" xfId="0" applyFont="1" applyFill="1" applyBorder="1" applyAlignment="1"/>
    <xf numFmtId="0" fontId="0" fillId="3" borderId="52" xfId="0" applyNumberFormat="1" applyFont="1" applyFill="1" applyBorder="1" applyAlignment="1">
      <alignment horizontal="left"/>
    </xf>
    <xf numFmtId="0" fontId="10" fillId="4" borderId="16" xfId="0" applyNumberFormat="1" applyFont="1" applyFill="1" applyBorder="1" applyAlignment="1">
      <alignment horizontal="center" vertical="center"/>
    </xf>
    <xf numFmtId="0" fontId="10" fillId="4" borderId="20" xfId="0" applyNumberFormat="1" applyFont="1" applyFill="1" applyBorder="1" applyAlignment="1">
      <alignment horizontal="center" vertical="center"/>
    </xf>
    <xf numFmtId="0" fontId="11" fillId="3" borderId="16" xfId="0" applyNumberFormat="1" applyFont="1" applyFill="1" applyBorder="1" applyAlignment="1">
      <alignment horizontal="center" vertical="center"/>
    </xf>
    <xf numFmtId="0" fontId="11" fillId="3" borderId="42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165" fontId="9" fillId="2" borderId="56" xfId="0" applyNumberFormat="1" applyFont="1" applyFill="1" applyBorder="1" applyAlignment="1">
      <alignment horizontal="center" vertical="center"/>
    </xf>
    <xf numFmtId="165" fontId="9" fillId="2" borderId="47" xfId="0" applyNumberFormat="1" applyFont="1" applyFill="1" applyBorder="1" applyAlignment="1">
      <alignment horizontal="center" vertical="center"/>
    </xf>
    <xf numFmtId="165" fontId="9" fillId="2" borderId="57" xfId="0" applyNumberFormat="1" applyFont="1" applyFill="1" applyBorder="1" applyAlignment="1">
      <alignment horizontal="center" vertical="center"/>
    </xf>
    <xf numFmtId="165" fontId="9" fillId="2" borderId="58" xfId="0" applyNumberFormat="1" applyFont="1" applyFill="1" applyBorder="1" applyAlignment="1">
      <alignment horizontal="center" vertical="center"/>
    </xf>
    <xf numFmtId="165" fontId="9" fillId="2" borderId="59" xfId="0" applyNumberFormat="1" applyFont="1" applyFill="1" applyBorder="1" applyAlignment="1">
      <alignment horizontal="center" vertical="center"/>
    </xf>
    <xf numFmtId="165" fontId="9" fillId="2" borderId="60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49" fontId="4" fillId="4" borderId="34" xfId="0" applyNumberFormat="1" applyFont="1" applyFill="1" applyBorder="1" applyAlignment="1">
      <alignment horizontal="center" vertical="center"/>
    </xf>
    <xf numFmtId="0" fontId="4" fillId="4" borderId="38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/>
    </xf>
    <xf numFmtId="0" fontId="4" fillId="4" borderId="37" xfId="0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49" fontId="0" fillId="5" borderId="27" xfId="0" applyNumberFormat="1" applyFill="1" applyBorder="1" applyAlignment="1">
      <alignment horizontal="center" vertical="center" wrapText="1"/>
    </xf>
    <xf numFmtId="0" fontId="0" fillId="5" borderId="28" xfId="0" applyNumberFormat="1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/>
    </xf>
    <xf numFmtId="49" fontId="4" fillId="4" borderId="32" xfId="0" applyNumberFormat="1" applyFont="1" applyFill="1" applyBorder="1" applyAlignment="1">
      <alignment horizontal="center" vertical="center"/>
    </xf>
    <xf numFmtId="0" fontId="4" fillId="4" borderId="33" xfId="0" applyNumberFormat="1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/>
    </xf>
    <xf numFmtId="0" fontId="7" fillId="4" borderId="42" xfId="0" applyNumberFormat="1" applyFont="1" applyFill="1" applyBorder="1" applyAlignment="1">
      <alignment horizontal="center" vertical="center"/>
    </xf>
    <xf numFmtId="0" fontId="7" fillId="4" borderId="48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>
      <alignment horizontal="center" vertical="center"/>
    </xf>
    <xf numFmtId="0" fontId="7" fillId="4" borderId="49" xfId="0" applyNumberFormat="1" applyFont="1" applyFill="1" applyBorder="1" applyAlignment="1">
      <alignment horizontal="center" vertical="center"/>
    </xf>
    <xf numFmtId="0" fontId="7" fillId="4" borderId="61" xfId="0" applyNumberFormat="1" applyFont="1" applyFill="1" applyBorder="1" applyAlignment="1">
      <alignment horizontal="center" vertical="center"/>
    </xf>
    <xf numFmtId="0" fontId="7" fillId="4" borderId="62" xfId="0" applyNumberFormat="1" applyFont="1" applyFill="1" applyBorder="1" applyAlignment="1">
      <alignment horizontal="center" vertical="center"/>
    </xf>
    <xf numFmtId="0" fontId="7" fillId="4" borderId="63" xfId="0" applyNumberFormat="1" applyFont="1" applyFill="1" applyBorder="1" applyAlignment="1">
      <alignment horizontal="center" vertical="center"/>
    </xf>
    <xf numFmtId="0" fontId="7" fillId="4" borderId="64" xfId="0" applyNumberFormat="1" applyFont="1" applyFill="1" applyBorder="1" applyAlignment="1">
      <alignment horizontal="center" vertical="center"/>
    </xf>
    <xf numFmtId="0" fontId="7" fillId="4" borderId="65" xfId="0" applyNumberFormat="1" applyFont="1" applyFill="1" applyBorder="1" applyAlignment="1">
      <alignment horizontal="center" vertical="center"/>
    </xf>
    <xf numFmtId="0" fontId="7" fillId="4" borderId="66" xfId="0" applyNumberFormat="1" applyFont="1" applyFill="1" applyBorder="1" applyAlignment="1">
      <alignment horizontal="center" vertical="center"/>
    </xf>
    <xf numFmtId="49" fontId="0" fillId="2" borderId="67" xfId="0" applyNumberFormat="1" applyFill="1" applyBorder="1" applyAlignment="1">
      <alignment horizontal="center" vertical="center"/>
    </xf>
    <xf numFmtId="49" fontId="0" fillId="2" borderId="68" xfId="0" applyNumberFormat="1" applyFont="1" applyFill="1" applyBorder="1" applyAlignment="1">
      <alignment horizontal="center" vertical="center"/>
    </xf>
    <xf numFmtId="49" fontId="0" fillId="2" borderId="69" xfId="0" applyNumberFormat="1" applyFont="1" applyFill="1" applyBorder="1" applyAlignment="1">
      <alignment horizontal="center" vertical="center"/>
    </xf>
    <xf numFmtId="49" fontId="0" fillId="2" borderId="70" xfId="0" applyNumberFormat="1" applyFont="1" applyFill="1" applyBorder="1" applyAlignment="1">
      <alignment horizontal="center" vertical="center"/>
    </xf>
    <xf numFmtId="49" fontId="0" fillId="2" borderId="71" xfId="0" applyNumberFormat="1" applyFont="1" applyFill="1" applyBorder="1" applyAlignment="1">
      <alignment horizontal="center" vertical="center"/>
    </xf>
    <xf numFmtId="49" fontId="0" fillId="2" borderId="72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" fillId="4" borderId="3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6" borderId="29" xfId="0" applyNumberFormat="1" applyFont="1" applyFill="1" applyBorder="1" applyAlignment="1">
      <alignment vertical="center"/>
    </xf>
    <xf numFmtId="0" fontId="0" fillId="6" borderId="35" xfId="0" applyNumberFormat="1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/>
    </xf>
    <xf numFmtId="0" fontId="7" fillId="4" borderId="41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0" fontId="7" fillId="4" borderId="16" xfId="0" applyNumberFormat="1" applyFont="1" applyFill="1" applyBorder="1" applyAlignment="1">
      <alignment horizontal="center" vertical="center"/>
    </xf>
    <xf numFmtId="0" fontId="7" fillId="4" borderId="32" xfId="0" applyNumberFormat="1" applyFont="1" applyFill="1" applyBorder="1" applyAlignment="1">
      <alignment horizontal="center" vertical="center"/>
    </xf>
    <xf numFmtId="49" fontId="8" fillId="2" borderId="53" xfId="0" applyNumberFormat="1" applyFont="1" applyFill="1" applyBorder="1" applyAlignment="1">
      <alignment horizontal="center" vertical="center"/>
    </xf>
    <xf numFmtId="49" fontId="8" fillId="2" borderId="54" xfId="0" applyNumberFormat="1" applyFont="1" applyFill="1" applyBorder="1" applyAlignment="1">
      <alignment horizontal="center" vertical="center"/>
    </xf>
    <xf numFmtId="49" fontId="8" fillId="2" borderId="55" xfId="0" applyNumberFormat="1" applyFont="1" applyFill="1" applyBorder="1" applyAlignment="1">
      <alignment horizontal="center" vertical="center"/>
    </xf>
    <xf numFmtId="49" fontId="8" fillId="2" borderId="56" xfId="0" applyNumberFormat="1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center" vertical="center"/>
    </xf>
    <xf numFmtId="49" fontId="8" fillId="2" borderId="57" xfId="0" applyNumberFormat="1" applyFont="1" applyFill="1" applyBorder="1" applyAlignment="1">
      <alignment horizontal="center" vertical="center"/>
    </xf>
    <xf numFmtId="49" fontId="0" fillId="2" borderId="56" xfId="0" applyNumberFormat="1" applyFill="1" applyBorder="1" applyAlignment="1">
      <alignment horizontal="center" vertical="center"/>
    </xf>
    <xf numFmtId="49" fontId="0" fillId="2" borderId="47" xfId="0" applyNumberFormat="1" applyFill="1" applyBorder="1" applyAlignment="1">
      <alignment horizontal="center" vertical="center"/>
    </xf>
    <xf numFmtId="49" fontId="0" fillId="2" borderId="57" xfId="0" applyNumberFormat="1" applyFill="1" applyBorder="1" applyAlignment="1">
      <alignment horizontal="center" vertical="center"/>
    </xf>
    <xf numFmtId="49" fontId="0" fillId="2" borderId="56" xfId="0" applyNumberFormat="1" applyFont="1" applyFill="1" applyBorder="1" applyAlignment="1">
      <alignment horizontal="center" vertical="center"/>
    </xf>
    <xf numFmtId="49" fontId="0" fillId="2" borderId="47" xfId="0" applyNumberFormat="1" applyFont="1" applyFill="1" applyBorder="1" applyAlignment="1">
      <alignment horizontal="center" vertical="center"/>
    </xf>
    <xf numFmtId="49" fontId="0" fillId="2" borderId="5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FF006411"/>
      <rgbColor rgb="FF969696"/>
      <rgbColor rgb="FFFCF305"/>
      <rgbColor rgb="FF808080"/>
      <rgbColor rgb="FFFF0000"/>
      <rgbColor rgb="FFFFCC00"/>
      <rgbColor rgb="FF0000D4"/>
      <rgbColor rgb="FFDD080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6525</xdr:rowOff>
    </xdr:from>
    <xdr:to>
      <xdr:col>2</xdr:col>
      <xdr:colOff>989111</xdr:colOff>
      <xdr:row>4</xdr:row>
      <xdr:rowOff>8835</xdr:rowOff>
    </xdr:to>
    <xdr:pic>
      <xdr:nvPicPr>
        <xdr:cNvPr id="2" name="Logo ABBC.jpeg" descr="Logo ABB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61925" y="149400"/>
          <a:ext cx="2094011" cy="16120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87634</xdr:colOff>
      <xdr:row>1</xdr:row>
      <xdr:rowOff>314160</xdr:rowOff>
    </xdr:from>
    <xdr:to>
      <xdr:col>11</xdr:col>
      <xdr:colOff>722436</xdr:colOff>
      <xdr:row>3</xdr:row>
      <xdr:rowOff>76140</xdr:rowOff>
    </xdr:to>
    <xdr:pic>
      <xdr:nvPicPr>
        <xdr:cNvPr id="3" name="logo-ffbad.jpeg" descr="logo-ffbad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6793234" y="457035"/>
          <a:ext cx="2930327" cy="962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.abbc.4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6"/>
  <sheetViews>
    <sheetView showGridLines="0" tabSelected="1" workbookViewId="0">
      <selection activeCell="F13" sqref="F13"/>
    </sheetView>
  </sheetViews>
  <sheetFormatPr baseColWidth="10" defaultColWidth="10.7109375" defaultRowHeight="11.25" customHeight="1"/>
  <cols>
    <col min="1" max="1" width="3.28515625" style="1" customWidth="1"/>
    <col min="2" max="2" width="18" style="1" customWidth="1"/>
    <col min="3" max="3" width="20.5703125" style="1" customWidth="1"/>
    <col min="4" max="4" width="6.42578125" style="1" customWidth="1"/>
    <col min="5" max="5" width="17.85546875" style="1" customWidth="1"/>
    <col min="6" max="7" width="6.28515625" style="1" customWidth="1"/>
    <col min="8" max="8" width="21.85546875" style="1" customWidth="1"/>
    <col min="9" max="9" width="6.28515625" style="1" customWidth="1"/>
    <col min="10" max="10" width="21.85546875" style="1" customWidth="1"/>
    <col min="11" max="11" width="6.28515625" style="1" customWidth="1"/>
    <col min="12" max="12" width="11.7109375" style="1" customWidth="1"/>
    <col min="13" max="13" width="14.42578125" style="1" customWidth="1"/>
    <col min="14" max="18" width="14.42578125" style="1" hidden="1" customWidth="1"/>
    <col min="19" max="19" width="14.42578125" style="1" customWidth="1"/>
    <col min="20" max="254" width="10.85546875" style="1" customWidth="1"/>
  </cols>
  <sheetData>
    <row r="1" spans="1:21" ht="11.25" customHeight="1" thickBot="1">
      <c r="A1" s="2"/>
      <c r="B1" s="3"/>
      <c r="C1" s="3"/>
      <c r="D1" s="4"/>
      <c r="E1" s="4"/>
      <c r="F1" s="4"/>
      <c r="G1" s="4"/>
      <c r="H1" s="4"/>
      <c r="I1" s="3"/>
      <c r="J1" s="3"/>
      <c r="K1" s="3"/>
      <c r="L1" s="5"/>
      <c r="M1" s="6"/>
      <c r="N1" s="7"/>
      <c r="O1" s="7"/>
      <c r="P1" s="7"/>
      <c r="Q1" s="7"/>
      <c r="R1" s="7"/>
      <c r="S1" s="8"/>
      <c r="T1" s="8"/>
      <c r="U1" s="8"/>
    </row>
    <row r="2" spans="1:21" ht="40.9" customHeight="1">
      <c r="A2" s="9"/>
      <c r="B2" s="10"/>
      <c r="C2" s="11"/>
      <c r="D2" s="109" t="s">
        <v>0</v>
      </c>
      <c r="E2" s="110"/>
      <c r="F2" s="110"/>
      <c r="G2" s="110"/>
      <c r="H2" s="111"/>
      <c r="I2" s="12"/>
      <c r="J2" s="10"/>
      <c r="K2" s="10"/>
      <c r="L2" s="11"/>
      <c r="M2" s="6"/>
      <c r="N2" s="7"/>
      <c r="O2" s="7"/>
      <c r="P2" s="7"/>
      <c r="Q2" s="7"/>
      <c r="R2" s="7"/>
      <c r="S2" s="8"/>
      <c r="T2" s="8"/>
      <c r="U2" s="8"/>
    </row>
    <row r="3" spans="1:21" ht="54.6" customHeight="1">
      <c r="A3" s="9"/>
      <c r="B3" s="10"/>
      <c r="C3" s="11"/>
      <c r="D3" s="116" t="s">
        <v>30</v>
      </c>
      <c r="E3" s="117"/>
      <c r="F3" s="117"/>
      <c r="G3" s="117"/>
      <c r="H3" s="118"/>
      <c r="I3" s="12"/>
      <c r="J3" s="10"/>
      <c r="K3" s="10"/>
      <c r="L3" s="11"/>
      <c r="M3" s="6"/>
      <c r="N3" s="7"/>
      <c r="O3" s="7"/>
      <c r="P3" s="7"/>
      <c r="Q3" s="7"/>
      <c r="R3" s="7"/>
      <c r="S3" s="8"/>
      <c r="T3" s="8"/>
      <c r="U3" s="8"/>
    </row>
    <row r="4" spans="1:21" ht="32.450000000000003" customHeight="1" thickBot="1">
      <c r="A4" s="9"/>
      <c r="B4" s="10"/>
      <c r="C4" s="11"/>
      <c r="D4" s="76" t="s">
        <v>31</v>
      </c>
      <c r="E4" s="77"/>
      <c r="F4" s="77"/>
      <c r="G4" s="77"/>
      <c r="H4" s="78"/>
      <c r="I4" s="12"/>
      <c r="J4" s="10"/>
      <c r="K4" s="10"/>
      <c r="L4" s="11"/>
      <c r="M4" s="6"/>
      <c r="N4" s="7"/>
      <c r="O4" s="7"/>
      <c r="P4" s="7"/>
      <c r="Q4" s="7"/>
      <c r="R4" s="7"/>
      <c r="S4" s="8"/>
      <c r="T4" s="8"/>
      <c r="U4" s="8"/>
    </row>
    <row r="5" spans="1:21" ht="13.9" customHeight="1" thickBot="1">
      <c r="A5" s="13"/>
      <c r="B5" s="14"/>
      <c r="C5" s="14"/>
      <c r="D5" s="4"/>
      <c r="E5" s="15"/>
      <c r="F5" s="4"/>
      <c r="G5" s="4"/>
      <c r="H5" s="4"/>
      <c r="I5" s="14"/>
      <c r="J5" s="14"/>
      <c r="K5" s="14"/>
      <c r="L5" s="16"/>
      <c r="M5" s="6"/>
      <c r="N5" s="7"/>
      <c r="O5" s="7"/>
      <c r="P5" s="7"/>
      <c r="Q5" s="7"/>
      <c r="R5" s="7"/>
      <c r="S5" s="8"/>
      <c r="T5" s="8"/>
      <c r="U5" s="8"/>
    </row>
    <row r="6" spans="1:21" ht="15.6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7"/>
      <c r="N6" s="7"/>
      <c r="O6" s="7"/>
      <c r="P6" s="7"/>
      <c r="Q6" s="7"/>
      <c r="R6" s="7"/>
      <c r="S6" s="8"/>
      <c r="T6" s="8"/>
      <c r="U6" s="8"/>
    </row>
    <row r="7" spans="1:21" ht="15.6" customHeight="1">
      <c r="A7" s="121" t="s">
        <v>1</v>
      </c>
      <c r="B7" s="122"/>
      <c r="C7" s="84"/>
      <c r="D7" s="85"/>
      <c r="E7" s="21" t="s">
        <v>2</v>
      </c>
      <c r="F7" s="84"/>
      <c r="G7" s="85"/>
      <c r="H7" s="88"/>
      <c r="I7" s="21" t="s">
        <v>3</v>
      </c>
      <c r="J7" s="84"/>
      <c r="K7" s="85"/>
      <c r="L7" s="88"/>
      <c r="M7" s="6"/>
      <c r="N7" s="22"/>
      <c r="O7" s="7"/>
      <c r="P7" s="7"/>
      <c r="Q7" s="7"/>
      <c r="R7" s="7"/>
      <c r="S7" s="8"/>
      <c r="T7" s="8"/>
      <c r="U7" s="8"/>
    </row>
    <row r="8" spans="1:21" ht="15.6" customHeight="1" thickBot="1">
      <c r="A8" s="112" t="s">
        <v>4</v>
      </c>
      <c r="B8" s="113"/>
      <c r="C8" s="74"/>
      <c r="D8" s="75"/>
      <c r="E8" s="23" t="s">
        <v>5</v>
      </c>
      <c r="F8" s="74"/>
      <c r="G8" s="75"/>
      <c r="H8" s="81"/>
      <c r="I8" s="23" t="s">
        <v>6</v>
      </c>
      <c r="J8" s="74"/>
      <c r="K8" s="75"/>
      <c r="L8" s="81"/>
      <c r="M8" s="6"/>
      <c r="N8" s="7"/>
      <c r="O8" s="7"/>
      <c r="P8" s="7"/>
      <c r="Q8" s="7"/>
      <c r="R8" s="7"/>
      <c r="S8" s="8"/>
      <c r="T8" s="8"/>
      <c r="U8" s="8"/>
    </row>
    <row r="9" spans="1:21" ht="15.6" customHeight="1" thickBot="1">
      <c r="A9" s="24"/>
      <c r="B9" s="25"/>
      <c r="C9" s="25"/>
      <c r="D9" s="18"/>
      <c r="E9" s="25"/>
      <c r="F9" s="18"/>
      <c r="G9" s="18"/>
      <c r="H9" s="25"/>
      <c r="I9" s="25"/>
      <c r="J9" s="25"/>
      <c r="K9" s="25"/>
      <c r="L9" s="25"/>
      <c r="M9" s="7"/>
      <c r="N9" s="7"/>
      <c r="O9" s="26"/>
      <c r="P9" s="26">
        <f>COUNTIF(O13:O37,"1")</f>
        <v>0</v>
      </c>
      <c r="Q9" s="26">
        <f>COUNTIF(O13:O37,"2")</f>
        <v>0</v>
      </c>
      <c r="R9" s="7"/>
      <c r="S9" s="8"/>
      <c r="T9" s="8"/>
      <c r="U9" s="8"/>
    </row>
    <row r="10" spans="1:21" ht="31.9" customHeight="1" thickBot="1">
      <c r="A10" s="27"/>
      <c r="B10" s="28"/>
      <c r="C10" s="29"/>
      <c r="D10" s="30" t="s">
        <v>7</v>
      </c>
      <c r="E10" s="29"/>
      <c r="F10" s="86" t="s">
        <v>32</v>
      </c>
      <c r="G10" s="87"/>
      <c r="H10" s="31"/>
      <c r="I10" s="28"/>
      <c r="J10" s="28"/>
      <c r="K10" s="28"/>
      <c r="L10" s="28"/>
      <c r="M10" s="7"/>
      <c r="N10" s="7"/>
      <c r="O10" s="26"/>
      <c r="P10" s="26"/>
      <c r="Q10" s="26"/>
      <c r="R10" s="7"/>
      <c r="S10" s="8"/>
      <c r="T10" s="8"/>
      <c r="U10" s="8"/>
    </row>
    <row r="11" spans="1:21" ht="11.25" customHeight="1">
      <c r="A11" s="119"/>
      <c r="B11" s="114" t="s">
        <v>8</v>
      </c>
      <c r="C11" s="82" t="s">
        <v>9</v>
      </c>
      <c r="D11" s="82" t="s">
        <v>10</v>
      </c>
      <c r="E11" s="82" t="s">
        <v>11</v>
      </c>
      <c r="F11" s="89" t="s">
        <v>12</v>
      </c>
      <c r="G11" s="90"/>
      <c r="H11" s="82" t="s">
        <v>13</v>
      </c>
      <c r="I11" s="82" t="s">
        <v>14</v>
      </c>
      <c r="J11" s="82" t="s">
        <v>15</v>
      </c>
      <c r="K11" s="82" t="s">
        <v>14</v>
      </c>
      <c r="L11" s="79" t="s">
        <v>16</v>
      </c>
      <c r="M11" s="6"/>
      <c r="N11" s="7"/>
      <c r="O11" s="26"/>
      <c r="P11" s="26"/>
      <c r="Q11" s="26"/>
      <c r="R11" s="7"/>
      <c r="S11" s="8"/>
      <c r="T11" s="8"/>
      <c r="U11" s="8"/>
    </row>
    <row r="12" spans="1:21" ht="11.25" customHeight="1" thickBot="1">
      <c r="A12" s="120"/>
      <c r="B12" s="115"/>
      <c r="C12" s="83"/>
      <c r="D12" s="83"/>
      <c r="E12" s="83"/>
      <c r="F12" s="32" t="s">
        <v>17</v>
      </c>
      <c r="G12" s="32" t="s">
        <v>18</v>
      </c>
      <c r="H12" s="83"/>
      <c r="I12" s="83"/>
      <c r="J12" s="83"/>
      <c r="K12" s="83"/>
      <c r="L12" s="80"/>
      <c r="M12" s="6"/>
      <c r="N12" s="7"/>
      <c r="O12" s="26"/>
      <c r="P12" s="26"/>
      <c r="Q12" s="26"/>
      <c r="R12" s="33"/>
      <c r="S12" s="34"/>
      <c r="T12" s="34"/>
      <c r="U12" s="34"/>
    </row>
    <row r="13" spans="1:21" ht="12" customHeight="1" thickBot="1">
      <c r="A13" s="35">
        <v>1</v>
      </c>
      <c r="B13" s="19"/>
      <c r="C13" s="20"/>
      <c r="D13" s="65"/>
      <c r="E13" s="20"/>
      <c r="F13" s="54"/>
      <c r="G13" s="54"/>
      <c r="H13" s="54"/>
      <c r="I13" s="20"/>
      <c r="J13" s="20"/>
      <c r="K13" s="20"/>
      <c r="L13" s="67">
        <f t="shared" ref="L13:L24" si="0">IF(O13=1,17,IF(O13=2,20,0))</f>
        <v>0</v>
      </c>
      <c r="M13" s="36"/>
      <c r="N13" s="7"/>
      <c r="O13" s="37">
        <f t="shared" ref="O13:O38" si="1">COUNTIF(F13:G13,"&gt;=A")</f>
        <v>0</v>
      </c>
      <c r="P13" s="26"/>
      <c r="Q13" s="26"/>
      <c r="R13" s="7"/>
      <c r="S13" s="34"/>
      <c r="T13" s="34"/>
      <c r="U13" s="34"/>
    </row>
    <row r="14" spans="1:21" ht="12" customHeight="1" thickBot="1">
      <c r="A14" s="38">
        <v>2</v>
      </c>
      <c r="B14" s="39"/>
      <c r="C14" s="40"/>
      <c r="D14" s="66"/>
      <c r="E14" s="40"/>
      <c r="F14" s="55"/>
      <c r="G14" s="55"/>
      <c r="H14" s="40"/>
      <c r="I14" s="40"/>
      <c r="J14" s="40"/>
      <c r="K14" s="40"/>
      <c r="L14" s="67">
        <f t="shared" si="0"/>
        <v>0</v>
      </c>
      <c r="M14" s="36"/>
      <c r="N14" s="7"/>
      <c r="O14" s="37">
        <f t="shared" si="1"/>
        <v>0</v>
      </c>
      <c r="P14" s="26"/>
      <c r="Q14" s="26"/>
      <c r="R14" s="7"/>
      <c r="S14" s="34"/>
      <c r="T14" s="34"/>
      <c r="U14" s="34"/>
    </row>
    <row r="15" spans="1:21" ht="12" customHeight="1" thickBot="1">
      <c r="A15" s="38">
        <v>3</v>
      </c>
      <c r="B15" s="39"/>
      <c r="C15" s="40"/>
      <c r="D15" s="66"/>
      <c r="E15" s="40"/>
      <c r="F15" s="55"/>
      <c r="G15" s="55"/>
      <c r="H15" s="40"/>
      <c r="I15" s="40"/>
      <c r="J15" s="40"/>
      <c r="K15" s="40"/>
      <c r="L15" s="67">
        <f t="shared" si="0"/>
        <v>0</v>
      </c>
      <c r="M15" s="36"/>
      <c r="N15" s="7"/>
      <c r="O15" s="37">
        <f t="shared" si="1"/>
        <v>0</v>
      </c>
      <c r="P15" s="26"/>
      <c r="Q15" s="26"/>
      <c r="R15" s="7"/>
      <c r="S15" s="34"/>
      <c r="T15" s="34"/>
      <c r="U15" s="34"/>
    </row>
    <row r="16" spans="1:21" ht="12" customHeight="1" thickBot="1">
      <c r="A16" s="38">
        <v>4</v>
      </c>
      <c r="B16" s="39"/>
      <c r="C16" s="40"/>
      <c r="D16" s="66"/>
      <c r="E16" s="40"/>
      <c r="F16" s="55"/>
      <c r="G16" s="55"/>
      <c r="H16" s="40"/>
      <c r="I16" s="40"/>
      <c r="J16" s="40"/>
      <c r="K16" s="40"/>
      <c r="L16" s="67">
        <f t="shared" si="0"/>
        <v>0</v>
      </c>
      <c r="M16" s="36"/>
      <c r="N16" s="7"/>
      <c r="O16" s="37">
        <f t="shared" si="1"/>
        <v>0</v>
      </c>
      <c r="P16" s="26"/>
      <c r="Q16" s="26"/>
      <c r="R16" s="7"/>
      <c r="S16" s="34"/>
      <c r="T16" s="34"/>
      <c r="U16" s="34"/>
    </row>
    <row r="17" spans="1:21" ht="12" customHeight="1" thickBot="1">
      <c r="A17" s="38">
        <v>5</v>
      </c>
      <c r="B17" s="39"/>
      <c r="C17" s="40"/>
      <c r="D17" s="40"/>
      <c r="E17" s="40"/>
      <c r="F17" s="55"/>
      <c r="G17" s="55"/>
      <c r="H17" s="40"/>
      <c r="I17" s="40"/>
      <c r="J17" s="40"/>
      <c r="K17" s="40"/>
      <c r="L17" s="67">
        <f t="shared" si="0"/>
        <v>0</v>
      </c>
      <c r="M17" s="36"/>
      <c r="N17" s="7"/>
      <c r="O17" s="37">
        <f t="shared" si="1"/>
        <v>0</v>
      </c>
      <c r="P17" s="26"/>
      <c r="Q17" s="26"/>
      <c r="R17" s="7"/>
      <c r="S17" s="34"/>
      <c r="T17" s="34"/>
      <c r="U17" s="34"/>
    </row>
    <row r="18" spans="1:21" ht="12" customHeight="1" thickBot="1">
      <c r="A18" s="38">
        <v>6</v>
      </c>
      <c r="B18" s="39"/>
      <c r="C18" s="40"/>
      <c r="D18" s="55"/>
      <c r="E18" s="40"/>
      <c r="F18" s="55"/>
      <c r="G18" s="40"/>
      <c r="H18" s="40"/>
      <c r="I18" s="40"/>
      <c r="J18" s="40"/>
      <c r="K18" s="40"/>
      <c r="L18" s="67">
        <f t="shared" si="0"/>
        <v>0</v>
      </c>
      <c r="M18" s="36"/>
      <c r="N18" s="7"/>
      <c r="O18" s="37">
        <f t="shared" si="1"/>
        <v>0</v>
      </c>
      <c r="P18" s="26"/>
      <c r="Q18" s="26"/>
      <c r="R18" s="7"/>
      <c r="S18" s="8"/>
      <c r="T18" s="34"/>
      <c r="U18" s="34"/>
    </row>
    <row r="19" spans="1:21" ht="12" customHeight="1" thickBot="1">
      <c r="A19" s="38">
        <v>7</v>
      </c>
      <c r="B19" s="39"/>
      <c r="C19" s="40"/>
      <c r="D19" s="55"/>
      <c r="E19" s="40"/>
      <c r="F19" s="40"/>
      <c r="G19" s="40"/>
      <c r="H19" s="40"/>
      <c r="I19" s="40"/>
      <c r="J19" s="40"/>
      <c r="K19" s="40"/>
      <c r="L19" s="67">
        <f t="shared" si="0"/>
        <v>0</v>
      </c>
      <c r="M19" s="36"/>
      <c r="N19" s="7"/>
      <c r="O19" s="37">
        <f t="shared" si="1"/>
        <v>0</v>
      </c>
      <c r="P19" s="26"/>
      <c r="Q19" s="26"/>
      <c r="R19" s="7"/>
      <c r="S19" s="34"/>
      <c r="T19" s="34"/>
      <c r="U19" s="34"/>
    </row>
    <row r="20" spans="1:21" ht="12" customHeight="1" thickBot="1">
      <c r="A20" s="38">
        <v>8</v>
      </c>
      <c r="B20" s="39"/>
      <c r="C20" s="40"/>
      <c r="D20" s="55"/>
      <c r="E20" s="40"/>
      <c r="F20" s="40"/>
      <c r="G20" s="40"/>
      <c r="H20" s="40"/>
      <c r="I20" s="40"/>
      <c r="J20" s="40"/>
      <c r="K20" s="40"/>
      <c r="L20" s="67">
        <f t="shared" si="0"/>
        <v>0</v>
      </c>
      <c r="M20" s="36"/>
      <c r="N20" s="7"/>
      <c r="O20" s="37">
        <f t="shared" si="1"/>
        <v>0</v>
      </c>
      <c r="P20" s="26"/>
      <c r="Q20" s="26"/>
      <c r="R20" s="7"/>
      <c r="S20" s="34"/>
      <c r="T20" s="34"/>
      <c r="U20" s="34"/>
    </row>
    <row r="21" spans="1:21" ht="12" customHeight="1" thickBot="1">
      <c r="A21" s="38">
        <v>9</v>
      </c>
      <c r="B21" s="39"/>
      <c r="C21" s="40"/>
      <c r="D21" s="55"/>
      <c r="E21" s="40"/>
      <c r="F21" s="40"/>
      <c r="G21" s="40"/>
      <c r="H21" s="40"/>
      <c r="I21" s="40"/>
      <c r="J21" s="40"/>
      <c r="K21" s="40"/>
      <c r="L21" s="67">
        <f t="shared" si="0"/>
        <v>0</v>
      </c>
      <c r="M21" s="36"/>
      <c r="N21" s="7"/>
      <c r="O21" s="37">
        <f t="shared" si="1"/>
        <v>0</v>
      </c>
      <c r="P21" s="26"/>
      <c r="Q21" s="26"/>
      <c r="R21" s="7"/>
      <c r="S21" s="34"/>
      <c r="T21" s="34"/>
      <c r="U21" s="34"/>
    </row>
    <row r="22" spans="1:21" ht="12" customHeight="1" thickBot="1">
      <c r="A22" s="38">
        <v>10</v>
      </c>
      <c r="B22" s="39"/>
      <c r="C22" s="40"/>
      <c r="D22" s="55"/>
      <c r="E22" s="40"/>
      <c r="F22" s="40"/>
      <c r="G22" s="40"/>
      <c r="H22" s="40"/>
      <c r="I22" s="40"/>
      <c r="J22" s="40"/>
      <c r="K22" s="40"/>
      <c r="L22" s="67">
        <f t="shared" si="0"/>
        <v>0</v>
      </c>
      <c r="M22" s="36"/>
      <c r="N22" s="7"/>
      <c r="O22" s="37">
        <f t="shared" si="1"/>
        <v>0</v>
      </c>
      <c r="P22" s="26"/>
      <c r="Q22" s="26"/>
      <c r="R22" s="7"/>
      <c r="S22" s="34"/>
      <c r="T22" s="34"/>
      <c r="U22" s="34"/>
    </row>
    <row r="23" spans="1:21" ht="12" customHeight="1" thickBot="1">
      <c r="A23" s="38">
        <v>11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67">
        <f t="shared" si="0"/>
        <v>0</v>
      </c>
      <c r="M23" s="36"/>
      <c r="N23" s="7"/>
      <c r="O23" s="37">
        <f t="shared" si="1"/>
        <v>0</v>
      </c>
      <c r="P23" s="26"/>
      <c r="Q23" s="26"/>
      <c r="R23" s="7"/>
      <c r="S23" s="34"/>
      <c r="T23" s="34"/>
      <c r="U23" s="34"/>
    </row>
    <row r="24" spans="1:21" ht="12" customHeight="1" thickBot="1">
      <c r="A24" s="38">
        <v>12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67">
        <f t="shared" si="0"/>
        <v>0</v>
      </c>
      <c r="M24" s="36"/>
      <c r="N24" s="7"/>
      <c r="O24" s="37">
        <f t="shared" si="1"/>
        <v>0</v>
      </c>
      <c r="P24" s="26"/>
      <c r="Q24" s="26"/>
      <c r="R24" s="7"/>
      <c r="S24" s="34"/>
      <c r="T24" s="34"/>
      <c r="U24" s="34"/>
    </row>
    <row r="25" spans="1:21" ht="12" customHeight="1" thickBot="1">
      <c r="A25" s="38">
        <v>13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56">
        <f t="shared" ref="L25:L38" si="2">IF(O25=1,17,IF(O25=2,20,0))</f>
        <v>0</v>
      </c>
      <c r="M25" s="36"/>
      <c r="N25" s="7"/>
      <c r="O25" s="37">
        <f t="shared" si="1"/>
        <v>0</v>
      </c>
      <c r="P25" s="26"/>
      <c r="Q25" s="26"/>
      <c r="R25" s="7"/>
      <c r="S25" s="34"/>
      <c r="T25" s="34"/>
      <c r="U25" s="34"/>
    </row>
    <row r="26" spans="1:21" ht="12" customHeight="1" thickBot="1">
      <c r="A26" s="38">
        <v>14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56">
        <f t="shared" si="2"/>
        <v>0</v>
      </c>
      <c r="M26" s="36"/>
      <c r="N26" s="7"/>
      <c r="O26" s="37">
        <f t="shared" si="1"/>
        <v>0</v>
      </c>
      <c r="P26" s="26"/>
      <c r="Q26" s="26"/>
      <c r="R26" s="7"/>
      <c r="S26" s="34"/>
      <c r="T26" s="34"/>
      <c r="U26" s="34"/>
    </row>
    <row r="27" spans="1:21" ht="12" customHeight="1" thickBot="1">
      <c r="A27" s="38">
        <v>15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56">
        <f t="shared" si="2"/>
        <v>0</v>
      </c>
      <c r="M27" s="36"/>
      <c r="N27" s="7"/>
      <c r="O27" s="37">
        <f t="shared" si="1"/>
        <v>0</v>
      </c>
      <c r="P27" s="26"/>
      <c r="Q27" s="26"/>
      <c r="R27" s="7"/>
      <c r="S27" s="34"/>
      <c r="T27" s="34"/>
      <c r="U27" s="34"/>
    </row>
    <row r="28" spans="1:21" ht="12" customHeight="1" thickBot="1">
      <c r="A28" s="38">
        <v>16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56">
        <f t="shared" si="2"/>
        <v>0</v>
      </c>
      <c r="M28" s="36"/>
      <c r="N28" s="7"/>
      <c r="O28" s="37">
        <f t="shared" si="1"/>
        <v>0</v>
      </c>
      <c r="P28" s="26"/>
      <c r="Q28" s="26"/>
      <c r="R28" s="7"/>
      <c r="S28" s="34"/>
      <c r="T28" s="34"/>
      <c r="U28" s="34"/>
    </row>
    <row r="29" spans="1:21" ht="12" customHeight="1" thickBot="1">
      <c r="A29" s="38">
        <v>17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56">
        <f t="shared" si="2"/>
        <v>0</v>
      </c>
      <c r="M29" s="36"/>
      <c r="N29" s="7"/>
      <c r="O29" s="37">
        <f t="shared" si="1"/>
        <v>0</v>
      </c>
      <c r="P29" s="26"/>
      <c r="Q29" s="26"/>
      <c r="R29" s="7"/>
      <c r="S29" s="34"/>
      <c r="T29" s="34"/>
      <c r="U29" s="34"/>
    </row>
    <row r="30" spans="1:21" ht="12" customHeight="1" thickBot="1">
      <c r="A30" s="38">
        <v>18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56">
        <f t="shared" si="2"/>
        <v>0</v>
      </c>
      <c r="M30" s="36"/>
      <c r="N30" s="7"/>
      <c r="O30" s="37">
        <f t="shared" si="1"/>
        <v>0</v>
      </c>
      <c r="P30" s="26"/>
      <c r="Q30" s="26"/>
      <c r="R30" s="7"/>
      <c r="S30" s="34"/>
      <c r="T30" s="34"/>
      <c r="U30" s="34"/>
    </row>
    <row r="31" spans="1:21" ht="12" customHeight="1" thickBot="1">
      <c r="A31" s="38">
        <v>19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56">
        <f t="shared" si="2"/>
        <v>0</v>
      </c>
      <c r="M31" s="36"/>
      <c r="N31" s="7"/>
      <c r="O31" s="37">
        <f t="shared" si="1"/>
        <v>0</v>
      </c>
      <c r="P31" s="26"/>
      <c r="Q31" s="26"/>
      <c r="R31" s="7"/>
      <c r="S31" s="34"/>
      <c r="T31" s="34"/>
      <c r="U31" s="34"/>
    </row>
    <row r="32" spans="1:21" ht="12" customHeight="1" thickBot="1">
      <c r="A32" s="41">
        <v>20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56">
        <f t="shared" si="2"/>
        <v>0</v>
      </c>
      <c r="M32" s="36"/>
      <c r="N32" s="7"/>
      <c r="O32" s="37">
        <f t="shared" si="1"/>
        <v>0</v>
      </c>
      <c r="P32" s="26"/>
      <c r="Q32" s="26"/>
      <c r="R32" s="7"/>
      <c r="S32" s="34"/>
      <c r="T32" s="34"/>
      <c r="U32" s="34"/>
    </row>
    <row r="33" spans="1:21" ht="12" customHeight="1" thickBot="1">
      <c r="A33" s="35">
        <v>21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56">
        <f t="shared" si="2"/>
        <v>0</v>
      </c>
      <c r="M33" s="36"/>
      <c r="N33" s="7"/>
      <c r="O33" s="37">
        <f t="shared" si="1"/>
        <v>0</v>
      </c>
      <c r="P33" s="26"/>
      <c r="Q33" s="26"/>
      <c r="R33" s="7"/>
      <c r="S33" s="34"/>
      <c r="T33" s="34"/>
      <c r="U33" s="34"/>
    </row>
    <row r="34" spans="1:21" ht="12" customHeight="1" thickBot="1">
      <c r="A34" s="38">
        <v>22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56">
        <f t="shared" si="2"/>
        <v>0</v>
      </c>
      <c r="M34" s="36"/>
      <c r="N34" s="7"/>
      <c r="O34" s="37">
        <f t="shared" si="1"/>
        <v>0</v>
      </c>
      <c r="P34" s="26"/>
      <c r="Q34" s="26"/>
      <c r="R34" s="7"/>
      <c r="S34" s="8"/>
      <c r="T34" s="8"/>
      <c r="U34" s="8"/>
    </row>
    <row r="35" spans="1:21" ht="12" customHeight="1" thickBot="1">
      <c r="A35" s="38">
        <v>23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56">
        <f t="shared" si="2"/>
        <v>0</v>
      </c>
      <c r="M35" s="36"/>
      <c r="N35" s="7"/>
      <c r="O35" s="37">
        <f t="shared" si="1"/>
        <v>0</v>
      </c>
      <c r="P35" s="26"/>
      <c r="Q35" s="26"/>
      <c r="R35" s="7"/>
      <c r="S35" s="8"/>
      <c r="T35" s="8"/>
      <c r="U35" s="8"/>
    </row>
    <row r="36" spans="1:21" ht="11.25" customHeight="1" thickBot="1">
      <c r="A36" s="38">
        <v>24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56">
        <f t="shared" si="2"/>
        <v>0</v>
      </c>
      <c r="M36" s="36"/>
      <c r="N36" s="7"/>
      <c r="O36" s="37">
        <f t="shared" si="1"/>
        <v>0</v>
      </c>
      <c r="P36" s="26"/>
      <c r="Q36" s="26"/>
      <c r="R36" s="7"/>
      <c r="S36" s="8"/>
      <c r="T36" s="8"/>
      <c r="U36" s="8"/>
    </row>
    <row r="37" spans="1:21" ht="11.25" customHeight="1" thickBot="1">
      <c r="A37" s="38">
        <v>25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56">
        <f t="shared" si="2"/>
        <v>0</v>
      </c>
      <c r="M37" s="36"/>
      <c r="N37" s="7"/>
      <c r="O37" s="37">
        <f t="shared" si="1"/>
        <v>0</v>
      </c>
      <c r="P37" s="26"/>
      <c r="Q37" s="26"/>
      <c r="R37" s="7"/>
      <c r="S37" s="8"/>
      <c r="T37" s="8"/>
      <c r="U37" s="8"/>
    </row>
    <row r="38" spans="1:21" ht="11.25" customHeight="1">
      <c r="A38" s="38">
        <v>26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56">
        <f t="shared" si="2"/>
        <v>0</v>
      </c>
      <c r="M38" s="36"/>
      <c r="N38" s="7"/>
      <c r="O38" s="37">
        <f t="shared" si="1"/>
        <v>0</v>
      </c>
      <c r="P38" s="26"/>
      <c r="Q38" s="26"/>
      <c r="R38" s="7"/>
      <c r="S38" s="8"/>
      <c r="T38" s="8"/>
      <c r="U38" s="8"/>
    </row>
    <row r="39" spans="1:21" ht="11.2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7"/>
      <c r="N39" s="7"/>
      <c r="O39" s="7"/>
      <c r="P39" s="7"/>
      <c r="Q39" s="7"/>
      <c r="R39" s="7"/>
      <c r="S39" s="8"/>
      <c r="T39" s="8"/>
      <c r="U39" s="8"/>
    </row>
    <row r="40" spans="1:21" ht="11.25" customHeight="1" thickBot="1">
      <c r="A40" s="27"/>
      <c r="B40" s="28"/>
      <c r="C40" s="28"/>
      <c r="D40" s="7"/>
      <c r="E40" s="28"/>
      <c r="F40" s="28"/>
      <c r="G40" s="7"/>
      <c r="H40" s="28"/>
      <c r="I40" s="28"/>
      <c r="J40" s="7"/>
      <c r="K40" s="28"/>
      <c r="L40" s="28"/>
      <c r="M40" s="7"/>
      <c r="N40" s="7"/>
      <c r="O40" s="7"/>
      <c r="P40" s="7"/>
      <c r="Q40" s="7"/>
      <c r="R40" s="7"/>
      <c r="S40" s="8"/>
      <c r="T40" s="8"/>
      <c r="U40" s="8"/>
    </row>
    <row r="41" spans="1:21" ht="13.15" customHeight="1" thickBot="1">
      <c r="A41" s="123" t="s">
        <v>19</v>
      </c>
      <c r="B41" s="124"/>
      <c r="C41" s="44">
        <f>COUNTIF(D13:D32,"F")</f>
        <v>0</v>
      </c>
      <c r="D41" s="45"/>
      <c r="E41" s="63" t="s">
        <v>33</v>
      </c>
      <c r="F41" s="44">
        <f>P9</f>
        <v>0</v>
      </c>
      <c r="G41" s="45"/>
      <c r="H41" s="46" t="s">
        <v>20</v>
      </c>
      <c r="I41" s="47">
        <f>SUM(P9:Q9)</f>
        <v>0</v>
      </c>
      <c r="J41" s="45"/>
      <c r="K41" s="48" t="s">
        <v>21</v>
      </c>
      <c r="L41" s="49">
        <f>SUM(L13:L37)</f>
        <v>0</v>
      </c>
      <c r="M41" s="6"/>
      <c r="N41" s="7"/>
      <c r="O41" s="7"/>
      <c r="P41" s="7"/>
      <c r="Q41" s="7"/>
      <c r="R41" s="7"/>
      <c r="S41" s="8"/>
      <c r="T41" s="8"/>
      <c r="U41" s="8"/>
    </row>
    <row r="42" spans="1:21" ht="13.15" customHeight="1" thickBot="1">
      <c r="A42" s="125" t="s">
        <v>22</v>
      </c>
      <c r="B42" s="126"/>
      <c r="C42" s="50">
        <f>COUNTIF(D13:D32,"H")</f>
        <v>0</v>
      </c>
      <c r="D42" s="45"/>
      <c r="E42" s="64" t="s">
        <v>34</v>
      </c>
      <c r="F42" s="44">
        <f>Q9</f>
        <v>0</v>
      </c>
      <c r="G42" s="6"/>
      <c r="H42" s="25"/>
      <c r="I42" s="25"/>
      <c r="J42" s="7"/>
      <c r="K42" s="25"/>
      <c r="L42" s="25"/>
      <c r="M42" s="7"/>
      <c r="N42" s="7"/>
      <c r="O42" s="7"/>
      <c r="P42" s="7"/>
      <c r="Q42" s="7"/>
      <c r="R42" s="7"/>
      <c r="S42" s="8"/>
      <c r="T42" s="8"/>
      <c r="U42" s="8"/>
    </row>
    <row r="43" spans="1:21" ht="11.25" customHeight="1">
      <c r="A43" s="24"/>
      <c r="B43" s="25"/>
      <c r="C43" s="25"/>
      <c r="D43" s="51"/>
      <c r="E43" s="25"/>
      <c r="F43" s="2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8"/>
      <c r="U43" s="8"/>
    </row>
    <row r="44" spans="1:21" ht="11.25" customHeight="1" thickBot="1">
      <c r="A44" s="27"/>
      <c r="B44" s="28"/>
      <c r="C44" s="28"/>
      <c r="D44" s="58"/>
      <c r="E44" s="59"/>
      <c r="F44" s="60"/>
      <c r="G44" s="58"/>
      <c r="H44" s="58"/>
      <c r="I44" s="58"/>
      <c r="J44" s="58"/>
      <c r="K44" s="7"/>
      <c r="L44" s="7"/>
      <c r="M44" s="7"/>
      <c r="N44" s="7"/>
      <c r="O44" s="7"/>
      <c r="P44" s="7"/>
      <c r="Q44" s="7"/>
      <c r="R44" s="7"/>
      <c r="S44" s="8"/>
      <c r="T44" s="8"/>
      <c r="U44" s="8"/>
    </row>
    <row r="45" spans="1:21" ht="11.25" customHeight="1">
      <c r="A45" s="128" t="s">
        <v>23</v>
      </c>
      <c r="B45" s="129"/>
      <c r="C45" s="130"/>
      <c r="D45" s="131" t="s">
        <v>24</v>
      </c>
      <c r="E45" s="132"/>
      <c r="F45" s="132"/>
      <c r="G45" s="132"/>
      <c r="H45" s="132"/>
      <c r="I45" s="132"/>
      <c r="J45" s="133"/>
      <c r="K45" s="57"/>
      <c r="L45" s="7"/>
      <c r="M45" s="7"/>
      <c r="N45" s="7"/>
      <c r="O45" s="7"/>
      <c r="P45" s="7"/>
      <c r="Q45" s="7"/>
      <c r="R45" s="7"/>
      <c r="S45" s="8"/>
      <c r="T45" s="8"/>
      <c r="U45" s="8"/>
    </row>
    <row r="46" spans="1:21" ht="11.25" customHeight="1">
      <c r="A46" s="127"/>
      <c r="B46" s="92"/>
      <c r="C46" s="93"/>
      <c r="D46" s="134"/>
      <c r="E46" s="135"/>
      <c r="F46" s="135"/>
      <c r="G46" s="135"/>
      <c r="H46" s="135"/>
      <c r="I46" s="135"/>
      <c r="J46" s="136"/>
      <c r="K46" s="57"/>
      <c r="L46" s="7"/>
      <c r="M46" s="7"/>
      <c r="N46" s="7"/>
      <c r="O46" s="7"/>
      <c r="P46" s="7"/>
      <c r="Q46" s="7"/>
      <c r="R46" s="7"/>
      <c r="S46" s="8"/>
      <c r="T46" s="8"/>
      <c r="U46" s="8"/>
    </row>
    <row r="47" spans="1:21" ht="11.25" customHeight="1">
      <c r="A47" s="91" t="s">
        <v>25</v>
      </c>
      <c r="B47" s="92"/>
      <c r="C47" s="93"/>
      <c r="D47" s="137" t="s">
        <v>29</v>
      </c>
      <c r="E47" s="138"/>
      <c r="F47" s="138"/>
      <c r="G47" s="138"/>
      <c r="H47" s="138"/>
      <c r="I47" s="138"/>
      <c r="J47" s="139"/>
      <c r="K47" s="57"/>
      <c r="L47" s="7"/>
      <c r="M47" s="7"/>
      <c r="N47" s="7"/>
      <c r="O47" s="7"/>
      <c r="P47" s="7"/>
      <c r="Q47" s="7"/>
      <c r="R47" s="7"/>
      <c r="S47" s="8"/>
      <c r="T47" s="8"/>
      <c r="U47" s="8"/>
    </row>
    <row r="48" spans="1:21" ht="11.25" customHeight="1">
      <c r="A48" s="127"/>
      <c r="B48" s="92"/>
      <c r="C48" s="93"/>
      <c r="D48" s="137"/>
      <c r="E48" s="138"/>
      <c r="F48" s="138"/>
      <c r="G48" s="138"/>
      <c r="H48" s="138"/>
      <c r="I48" s="138"/>
      <c r="J48" s="139"/>
      <c r="K48" s="57"/>
      <c r="L48" s="7"/>
      <c r="M48" s="7"/>
      <c r="N48" s="7"/>
      <c r="O48" s="7"/>
      <c r="P48" s="7"/>
      <c r="Q48" s="7"/>
      <c r="R48" s="7"/>
      <c r="S48" s="8"/>
      <c r="T48" s="8"/>
      <c r="U48" s="8"/>
    </row>
    <row r="49" spans="1:21" ht="11.25" customHeight="1">
      <c r="A49" s="91" t="s">
        <v>26</v>
      </c>
      <c r="B49" s="92"/>
      <c r="C49" s="93"/>
      <c r="D49" s="140" t="s">
        <v>27</v>
      </c>
      <c r="E49" s="141"/>
      <c r="F49" s="141"/>
      <c r="G49" s="141"/>
      <c r="H49" s="141"/>
      <c r="I49" s="141"/>
      <c r="J49" s="142"/>
      <c r="K49" s="57"/>
      <c r="L49" s="7"/>
      <c r="M49" s="7"/>
      <c r="N49" s="7"/>
      <c r="O49" s="7"/>
      <c r="P49" s="7"/>
      <c r="Q49" s="7"/>
      <c r="R49" s="7"/>
      <c r="S49" s="8"/>
      <c r="T49" s="8"/>
      <c r="U49" s="8"/>
    </row>
    <row r="50" spans="1:21" ht="11.25" customHeight="1">
      <c r="A50" s="127"/>
      <c r="B50" s="92"/>
      <c r="C50" s="93"/>
      <c r="D50" s="140"/>
      <c r="E50" s="141"/>
      <c r="F50" s="141"/>
      <c r="G50" s="141"/>
      <c r="H50" s="141"/>
      <c r="I50" s="141"/>
      <c r="J50" s="142"/>
      <c r="K50" s="57"/>
      <c r="L50" s="7"/>
      <c r="M50" s="7"/>
      <c r="N50" s="7"/>
      <c r="O50" s="7"/>
      <c r="P50" s="7"/>
      <c r="Q50" s="7"/>
      <c r="R50" s="7"/>
      <c r="S50" s="8"/>
      <c r="T50" s="8"/>
      <c r="U50" s="8"/>
    </row>
    <row r="51" spans="1:21" ht="11.25" customHeight="1">
      <c r="A51" s="97" t="s">
        <v>35</v>
      </c>
      <c r="B51" s="98"/>
      <c r="C51" s="99"/>
      <c r="D51" s="103" t="s">
        <v>36</v>
      </c>
      <c r="E51" s="104"/>
      <c r="F51" s="104"/>
      <c r="G51" s="104"/>
      <c r="H51" s="104"/>
      <c r="I51" s="104"/>
      <c r="J51" s="105"/>
      <c r="K51" s="57"/>
      <c r="L51" s="7"/>
      <c r="M51" s="7"/>
      <c r="N51" s="7"/>
      <c r="O51" s="7"/>
      <c r="P51" s="7"/>
      <c r="Q51" s="7"/>
      <c r="R51" s="7"/>
      <c r="S51" s="8"/>
      <c r="T51" s="8"/>
      <c r="U51" s="8"/>
    </row>
    <row r="52" spans="1:21" ht="11.25" customHeight="1">
      <c r="A52" s="100"/>
      <c r="B52" s="101"/>
      <c r="C52" s="102"/>
      <c r="D52" s="106"/>
      <c r="E52" s="107"/>
      <c r="F52" s="107"/>
      <c r="G52" s="107"/>
      <c r="H52" s="107"/>
      <c r="I52" s="107"/>
      <c r="J52" s="108"/>
      <c r="K52" s="57"/>
      <c r="L52" s="7"/>
      <c r="M52" s="7"/>
      <c r="N52" s="7"/>
      <c r="O52" s="7"/>
      <c r="P52" s="7"/>
      <c r="Q52" s="7"/>
      <c r="R52" s="7"/>
      <c r="S52" s="8"/>
      <c r="T52" s="8"/>
      <c r="U52" s="8"/>
    </row>
    <row r="53" spans="1:21" ht="11.25" customHeight="1">
      <c r="A53" s="91" t="s">
        <v>28</v>
      </c>
      <c r="B53" s="92"/>
      <c r="C53" s="93"/>
      <c r="D53" s="68">
        <v>43631</v>
      </c>
      <c r="E53" s="69"/>
      <c r="F53" s="69"/>
      <c r="G53" s="69"/>
      <c r="H53" s="69"/>
      <c r="I53" s="69"/>
      <c r="J53" s="70"/>
      <c r="K53" s="57"/>
      <c r="L53" s="7"/>
      <c r="M53" s="7"/>
      <c r="N53" s="7"/>
      <c r="O53" s="7"/>
      <c r="P53" s="7"/>
      <c r="Q53" s="7"/>
      <c r="R53" s="7"/>
      <c r="S53" s="8"/>
      <c r="T53" s="8"/>
      <c r="U53" s="8"/>
    </row>
    <row r="54" spans="1:21" ht="11.25" customHeight="1" thickBot="1">
      <c r="A54" s="94"/>
      <c r="B54" s="95"/>
      <c r="C54" s="96"/>
      <c r="D54" s="71"/>
      <c r="E54" s="72"/>
      <c r="F54" s="72"/>
      <c r="G54" s="72"/>
      <c r="H54" s="72"/>
      <c r="I54" s="72"/>
      <c r="J54" s="73"/>
      <c r="K54" s="57"/>
      <c r="L54" s="7"/>
      <c r="M54" s="7"/>
      <c r="N54" s="7"/>
      <c r="O54" s="7"/>
      <c r="P54" s="7"/>
      <c r="Q54" s="7"/>
      <c r="R54" s="7"/>
      <c r="S54" s="8"/>
      <c r="T54" s="8"/>
      <c r="U54" s="8"/>
    </row>
    <row r="55" spans="1:21" ht="11.25" customHeight="1">
      <c r="A55" s="24"/>
      <c r="B55" s="25"/>
      <c r="C55" s="25"/>
      <c r="D55" s="61"/>
      <c r="E55" s="61"/>
      <c r="F55" s="61"/>
      <c r="G55" s="61"/>
      <c r="H55" s="62"/>
      <c r="I55" s="61"/>
      <c r="J55" s="61"/>
      <c r="K55" s="7"/>
      <c r="L55" s="7"/>
      <c r="M55" s="7"/>
      <c r="N55" s="7"/>
      <c r="O55" s="7"/>
      <c r="P55" s="7"/>
      <c r="Q55" s="7"/>
      <c r="R55" s="7"/>
      <c r="S55" s="8"/>
      <c r="T55" s="8"/>
      <c r="U55" s="8"/>
    </row>
    <row r="56" spans="1:21" ht="11.25" customHeight="1">
      <c r="A56" s="52"/>
      <c r="B56" s="7"/>
      <c r="C56" s="7"/>
      <c r="D56" s="7"/>
      <c r="E56" s="7"/>
      <c r="F56" s="7"/>
      <c r="G56" s="7"/>
      <c r="H56" s="53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8"/>
    </row>
  </sheetData>
  <mergeCells count="35">
    <mergeCell ref="A41:B41"/>
    <mergeCell ref="A42:B42"/>
    <mergeCell ref="J8:L8"/>
    <mergeCell ref="A49:C50"/>
    <mergeCell ref="A45:C46"/>
    <mergeCell ref="A47:C48"/>
    <mergeCell ref="D45:J46"/>
    <mergeCell ref="D47:J48"/>
    <mergeCell ref="D49:J50"/>
    <mergeCell ref="D2:H2"/>
    <mergeCell ref="A8:B8"/>
    <mergeCell ref="J11:J12"/>
    <mergeCell ref="B11:B12"/>
    <mergeCell ref="D3:H3"/>
    <mergeCell ref="A11:A12"/>
    <mergeCell ref="A7:B7"/>
    <mergeCell ref="D11:D12"/>
    <mergeCell ref="C11:C12"/>
    <mergeCell ref="H11:H12"/>
    <mergeCell ref="D53:J54"/>
    <mergeCell ref="C8:D8"/>
    <mergeCell ref="D4:H4"/>
    <mergeCell ref="L11:L12"/>
    <mergeCell ref="F8:H8"/>
    <mergeCell ref="K11:K12"/>
    <mergeCell ref="C7:D7"/>
    <mergeCell ref="F10:G10"/>
    <mergeCell ref="E11:E12"/>
    <mergeCell ref="F7:H7"/>
    <mergeCell ref="F11:G11"/>
    <mergeCell ref="A53:C54"/>
    <mergeCell ref="I11:I12"/>
    <mergeCell ref="J7:L7"/>
    <mergeCell ref="A51:C52"/>
    <mergeCell ref="D51:J52"/>
  </mergeCells>
  <conditionalFormatting sqref="L41 F41:F42">
    <cfRule type="cellIs" dxfId="0" priority="1" stopIfTrue="1" operator="lessThan">
      <formula>0</formula>
    </cfRule>
  </conditionalFormatting>
  <hyperlinks>
    <hyperlink ref="D45" r:id="rId1"/>
  </hyperlinks>
  <pageMargins left="0.39374999999999999" right="0.39374999999999999" top="0.39374999999999999" bottom="0.39374999999999999" header="0.315278" footer="0.315278"/>
  <pageSetup scale="78" orientation="landscape" r:id="rId2"/>
  <headerFooter>
    <oddHeader>&amp;C&amp;"Arial,Regular"&amp;10&amp;K000000Fiche d'inscirption</oddHeader>
    <oddFooter>&amp;L&amp;"Arial,Regular"&amp;10&amp;K000000/Users/philippesolages/Dropbox/Andrezieux Bouthéon Badminton Club/CLUB ABBC - SAISON 2016-2017/Open des bords de Loire 2017/Inscriptions/1 - Envois aux clubs/Feuille Inscriptions Tournoi Andrézieux 2017.xls&amp;C&amp;"Arial,Regular"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Paiement</cp:lastModifiedBy>
  <dcterms:modified xsi:type="dcterms:W3CDTF">2019-04-24T19:02:02Z</dcterms:modified>
</cp:coreProperties>
</file>