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Tournoi La Fouillouse" sheetId="1" r:id="rId4"/>
  </sheets>
</workbook>
</file>

<file path=xl/sharedStrings.xml><?xml version="1.0" encoding="utf-8"?>
<sst xmlns="http://schemas.openxmlformats.org/spreadsheetml/2006/main" uniqueCount="37">
  <si>
    <t>FORMULAIRE D'INSCRIPTION AU 13ème TOURNOI FEUILLANTIN</t>
  </si>
  <si>
    <t>Le samedi 25 et le dimanche 26 janvier 2020</t>
  </si>
  <si>
    <t>CLUB :</t>
  </si>
  <si>
    <t>LFDV42</t>
  </si>
  <si>
    <t>RESPONSABLE INSCRIPTION :</t>
  </si>
  <si>
    <t>Denis PEREIRA</t>
  </si>
  <si>
    <t>ADRESSE MAIL :</t>
  </si>
  <si>
    <r>
      <rPr>
        <u val="single"/>
        <sz val="10"/>
        <color indexed="12"/>
        <rFont val="Arial"/>
      </rPr>
      <t>tournois-la-fouillouse@hotmail.fr</t>
    </r>
  </si>
  <si>
    <t>TELEPHONE :</t>
  </si>
  <si>
    <t>07 66 06 03 72</t>
  </si>
  <si>
    <r>
      <rPr>
        <b val="1"/>
        <sz val="10"/>
        <color indexed="13"/>
        <rFont val="Arial"/>
      </rPr>
      <t>Date limite d'inscription : samedi</t>
    </r>
    <r>
      <rPr>
        <b val="1"/>
        <u val="single"/>
        <sz val="10"/>
        <color indexed="13"/>
        <rFont val="Arial"/>
      </rPr>
      <t xml:space="preserve"> 11 janvier 2020</t>
    </r>
  </si>
  <si>
    <t>Les séries pourront être scindées</t>
  </si>
  <si>
    <t>Le tournoi est ouvert à tous les joueurs minimes, cadets, juniors, séniors et vétérans, de NC à R4 licenciés à la Fédération Française  de Badminton</t>
  </si>
  <si>
    <t xml:space="preserve">ou regroupées selon le nombre </t>
  </si>
  <si>
    <t xml:space="preserve">Samedi : SD toutes séries - SH Série 4 - DD et DH </t>
  </si>
  <si>
    <t>d'inscrits</t>
  </si>
  <si>
    <t>Dimanche : SH Séries 1 - 2 - 3 - DM</t>
  </si>
  <si>
    <t>Attention : on ne peut s'inscrire que sur un seul tableau par jour !!</t>
  </si>
  <si>
    <t>DOUBLE</t>
  </si>
  <si>
    <t>DOUBLE MIXTE</t>
  </si>
  <si>
    <t>SIMPLE</t>
  </si>
  <si>
    <t>N° licence</t>
  </si>
  <si>
    <t>NOM et Prénom</t>
  </si>
  <si>
    <t>Sexe</t>
  </si>
  <si>
    <t>Classement</t>
  </si>
  <si>
    <t xml:space="preserve">Nom du partenaire </t>
  </si>
  <si>
    <t>Nom du partenaire</t>
  </si>
  <si>
    <t>Feuille à renvoyer avant le 2 novembre 2013 à:</t>
  </si>
  <si>
    <t>Nombre de joueurs pour 1 tableau</t>
  </si>
  <si>
    <t>X</t>
  </si>
  <si>
    <t>=</t>
  </si>
  <si>
    <t>13 Chemin des Sagnes</t>
  </si>
  <si>
    <t>Nombre de joueurs pour 2 tableaux</t>
  </si>
  <si>
    <t>42390 Villars</t>
  </si>
  <si>
    <t>Tél : 07.66.06.03.72</t>
  </si>
  <si>
    <t>TOTAL</t>
  </si>
  <si>
    <t>Mail: tournois-la-fouillouse@hotmail.fr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</si>
</sst>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d&quot; &quot;mmmm&quot; &quot;yyyy"/>
    <numFmt numFmtId="60" formatCode="&quot; &quot;* #,##0.00&quot; € &quot;;&quot;-&quot;* #,##0.00&quot; € &quot;;&quot; &quot;* &quot;-&quot;??&quot; € &quot;"/>
  </numFmts>
  <fonts count="20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b val="1"/>
      <sz val="17"/>
      <color indexed="8"/>
      <name val="Times New Roman"/>
    </font>
    <font>
      <b val="1"/>
      <u val="single"/>
      <sz val="24"/>
      <color indexed="11"/>
      <name val="Times New Roman"/>
    </font>
    <font>
      <u val="single"/>
      <sz val="10"/>
      <color indexed="12"/>
      <name val="Arial"/>
    </font>
    <font>
      <b val="1"/>
      <u val="single"/>
      <sz val="10"/>
      <color indexed="13"/>
      <name val="Arial"/>
    </font>
    <font>
      <b val="1"/>
      <sz val="10"/>
      <color indexed="13"/>
      <name val="Arial"/>
    </font>
    <font>
      <sz val="10"/>
      <color indexed="13"/>
      <name val="Arial"/>
    </font>
    <font>
      <b val="1"/>
      <sz val="12"/>
      <color indexed="13"/>
      <name val="Arial"/>
    </font>
    <font>
      <b val="1"/>
      <sz val="12"/>
      <color indexed="13"/>
      <name val="Times New Roman"/>
    </font>
    <font>
      <sz val="12"/>
      <color indexed="8"/>
      <name val="Arial"/>
    </font>
    <font>
      <b val="1"/>
      <sz val="12"/>
      <color indexed="8"/>
      <name val="Times New Roman"/>
    </font>
    <font>
      <sz val="11"/>
      <color indexed="8"/>
      <name val="Arial"/>
    </font>
    <font>
      <sz val="8"/>
      <color indexed="8"/>
      <name val="Arial"/>
    </font>
    <font>
      <b val="1"/>
      <sz val="10"/>
      <color indexed="11"/>
      <name val="Arial"/>
    </font>
    <font>
      <b val="1"/>
      <sz val="10"/>
      <color indexed="8"/>
      <name val="Arial"/>
    </font>
    <font>
      <b val="1"/>
      <sz val="16"/>
      <color indexed="8"/>
      <name val="Times New Roman"/>
    </font>
    <font>
      <b val="1"/>
      <u val="single"/>
      <sz val="16"/>
      <color indexed="8"/>
      <name val="Times New Roman"/>
    </font>
    <font>
      <b val="1"/>
      <i val="1"/>
      <u val="single"/>
      <sz val="12"/>
      <color indexed="11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8"/>
        <bgColor auto="1"/>
      </patternFill>
    </fill>
  </fills>
  <borders count="42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99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bottom" wrapText="1"/>
    </xf>
    <xf numFmtId="0" fontId="3" fillId="2" borderId="2" applyNumberFormat="0" applyFont="1" applyFill="1" applyBorder="1" applyAlignment="1" applyProtection="0">
      <alignment horizontal="center" vertical="bottom" wrapText="1"/>
    </xf>
    <xf numFmtId="0" fontId="0" fillId="2" borderId="2" applyNumberFormat="0" applyFont="1" applyFill="1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49" fontId="4" fillId="2" borderId="4" applyNumberFormat="1" applyFont="1" applyFill="1" applyBorder="1" applyAlignment="1" applyProtection="0">
      <alignment horizontal="center" vertical="bottom"/>
    </xf>
    <xf numFmtId="0" fontId="4" fillId="2" borderId="5" applyNumberFormat="0" applyFont="1" applyFill="1" applyBorder="1" applyAlignment="1" applyProtection="0">
      <alignment horizontal="center" vertical="bottom"/>
    </xf>
    <xf numFmtId="0" fontId="0" fillId="2" borderId="5" applyNumberFormat="0" applyFont="1" applyFill="1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vertical="bottom"/>
    </xf>
    <xf numFmtId="0" fontId="0" fillId="2" borderId="8" applyNumberFormat="0" applyFont="1" applyFill="1" applyBorder="1" applyAlignment="1" applyProtection="0">
      <alignment vertical="bottom"/>
    </xf>
    <xf numFmtId="49" fontId="0" fillId="2" borderId="9" applyNumberFormat="1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49" fontId="5" fillId="2" borderId="9" applyNumberFormat="1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0" fontId="6" fillId="2" borderId="5" applyNumberFormat="0" applyFont="1" applyFill="1" applyBorder="1" applyAlignment="1" applyProtection="0">
      <alignment vertical="bottom"/>
    </xf>
    <xf numFmtId="0" fontId="7" fillId="2" borderId="5" applyNumberFormat="0" applyFont="1" applyFill="1" applyBorder="1" applyAlignment="1" applyProtection="0">
      <alignment vertical="bottom"/>
    </xf>
    <xf numFmtId="49" fontId="7" fillId="2" borderId="5" applyNumberFormat="1" applyFont="1" applyFill="1" applyBorder="1" applyAlignment="1" applyProtection="0">
      <alignment vertical="bottom"/>
    </xf>
    <xf numFmtId="0" fontId="8" fillId="2" borderId="5" applyNumberFormat="0" applyFont="1" applyFill="1" applyBorder="1" applyAlignment="1" applyProtection="0">
      <alignment vertical="bottom"/>
    </xf>
    <xf numFmtId="0" fontId="8" borderId="6" applyNumberFormat="0" applyFont="1" applyFill="0" applyBorder="1" applyAlignment="1" applyProtection="0">
      <alignment vertical="bottom"/>
    </xf>
    <xf numFmtId="49" fontId="7" fillId="2" borderId="5" applyNumberFormat="1" applyFont="1" applyFill="1" applyBorder="1" applyAlignment="1" applyProtection="0">
      <alignment horizontal="left" vertical="bottom" wrapText="1"/>
    </xf>
    <xf numFmtId="0" fontId="7" fillId="2" borderId="5" applyNumberFormat="0" applyFont="1" applyFill="1" applyBorder="1" applyAlignment="1" applyProtection="0">
      <alignment horizontal="left" vertical="bottom" wrapText="1"/>
    </xf>
    <xf numFmtId="0" fontId="9" fillId="2" borderId="5" applyNumberFormat="0" applyFont="1" applyFill="1" applyBorder="1" applyAlignment="1" applyProtection="0">
      <alignment vertical="bottom"/>
    </xf>
    <xf numFmtId="0" fontId="10" fillId="2" borderId="5" applyNumberFormat="0" applyFont="1" applyFill="1" applyBorder="1" applyAlignment="1" applyProtection="0">
      <alignment vertical="bottom"/>
    </xf>
    <xf numFmtId="0" fontId="10" fillId="2" borderId="5" applyNumberFormat="0" applyFont="1" applyFill="1" applyBorder="1" applyAlignment="1" applyProtection="0">
      <alignment horizontal="right" vertical="bottom"/>
    </xf>
    <xf numFmtId="49" fontId="7" fillId="3" borderId="5" applyNumberFormat="1" applyFont="1" applyFill="1" applyBorder="1" applyAlignment="1" applyProtection="0">
      <alignment vertical="bottom"/>
    </xf>
    <xf numFmtId="0" fontId="7" fillId="3" borderId="5" applyNumberFormat="0" applyFont="1" applyFill="1" applyBorder="1" applyAlignment="1" applyProtection="0">
      <alignment vertical="bottom"/>
    </xf>
    <xf numFmtId="0" fontId="10" fillId="3" borderId="5" applyNumberFormat="0" applyFont="1" applyFill="1" applyBorder="1" applyAlignment="1" applyProtection="0">
      <alignment vertical="bottom"/>
    </xf>
    <xf numFmtId="0" fontId="10" fillId="3" borderId="5" applyNumberFormat="0" applyFont="1" applyFill="1" applyBorder="1" applyAlignment="1" applyProtection="0">
      <alignment horizontal="right" vertical="bottom"/>
    </xf>
    <xf numFmtId="0" fontId="11" fillId="2" borderId="5" applyNumberFormat="0" applyFont="1" applyFill="1" applyBorder="1" applyAlignment="1" applyProtection="0">
      <alignment vertical="bottom"/>
    </xf>
    <xf numFmtId="0" fontId="12" fillId="2" borderId="5" applyNumberFormat="0" applyFont="1" applyFill="1" applyBorder="1" applyAlignment="1" applyProtection="0">
      <alignment horizontal="right" vertical="bottom"/>
    </xf>
    <xf numFmtId="0" fontId="0" fillId="2" borderId="12" applyNumberFormat="0" applyFont="1" applyFill="1" applyBorder="1" applyAlignment="1" applyProtection="0">
      <alignment vertical="bottom"/>
    </xf>
    <xf numFmtId="0" fontId="12" fillId="2" borderId="12" applyNumberFormat="0" applyFont="1" applyFill="1" applyBorder="1" applyAlignment="1" applyProtection="0">
      <alignment vertical="bottom"/>
    </xf>
    <xf numFmtId="0" fontId="12" fillId="2" borderId="12" applyNumberFormat="0" applyFont="1" applyFill="1" applyBorder="1" applyAlignment="1" applyProtection="0">
      <alignment horizontal="right" vertical="bottom"/>
    </xf>
    <xf numFmtId="0" fontId="0" fillId="2" borderId="13" applyNumberFormat="0" applyFont="1" applyFill="1" applyBorder="1" applyAlignment="1" applyProtection="0">
      <alignment vertical="bottom"/>
    </xf>
    <xf numFmtId="0" fontId="12" fillId="2" borderId="14" applyNumberFormat="0" applyFont="1" applyFill="1" applyBorder="1" applyAlignment="1" applyProtection="0">
      <alignment vertical="bottom"/>
    </xf>
    <xf numFmtId="49" fontId="11" fillId="2" borderId="15" applyNumberFormat="1" applyFont="1" applyFill="1" applyBorder="1" applyAlignment="1" applyProtection="0">
      <alignment horizontal="center" vertical="bottom"/>
    </xf>
    <xf numFmtId="0" fontId="11" fillId="2" borderId="16" applyNumberFormat="0" applyFont="1" applyFill="1" applyBorder="1" applyAlignment="1" applyProtection="0">
      <alignment horizontal="center" vertical="bottom"/>
    </xf>
    <xf numFmtId="0" fontId="11" fillId="2" borderId="17" applyNumberFormat="0" applyFont="1" applyFill="1" applyBorder="1" applyAlignment="1" applyProtection="0">
      <alignment horizontal="center" vertical="bottom"/>
    </xf>
    <xf numFmtId="0" fontId="0" fillId="4" borderId="18" applyNumberFormat="0" applyFont="1" applyFill="1" applyBorder="1" applyAlignment="1" applyProtection="0">
      <alignment horizontal="center" vertical="center"/>
    </xf>
    <xf numFmtId="0" fontId="0" fillId="4" borderId="19" applyNumberFormat="0" applyFont="1" applyFill="1" applyBorder="1" applyAlignment="1" applyProtection="0">
      <alignment horizontal="center" vertical="center"/>
    </xf>
    <xf numFmtId="0" fontId="0" fillId="5" borderId="5" applyNumberFormat="0" applyFont="1" applyFill="1" applyBorder="1" applyAlignment="1" applyProtection="0">
      <alignment vertical="bottom"/>
    </xf>
    <xf numFmtId="49" fontId="13" fillId="2" borderId="20" applyNumberFormat="1" applyFont="1" applyFill="1" applyBorder="1" applyAlignment="1" applyProtection="0">
      <alignment horizontal="center" vertical="center"/>
    </xf>
    <xf numFmtId="0" fontId="13" fillId="2" borderId="21" applyNumberFormat="0" applyFont="1" applyFill="1" applyBorder="1" applyAlignment="1" applyProtection="0">
      <alignment horizontal="center" vertical="center"/>
    </xf>
    <xf numFmtId="0" fontId="0" fillId="2" borderId="22" applyNumberFormat="0" applyFont="1" applyFill="1" applyBorder="1" applyAlignment="1" applyProtection="0">
      <alignment vertical="bottom"/>
    </xf>
    <xf numFmtId="0" fontId="0" fillId="2" borderId="23" applyNumberFormat="0" applyFont="1" applyFill="1" applyBorder="1" applyAlignment="1" applyProtection="0">
      <alignment vertical="bottom"/>
    </xf>
    <xf numFmtId="49" fontId="0" fillId="2" borderId="24" applyNumberFormat="1" applyFont="1" applyFill="1" applyBorder="1" applyAlignment="1" applyProtection="0">
      <alignment horizontal="center" vertical="center"/>
    </xf>
    <xf numFmtId="49" fontId="0" fillId="2" borderId="25" applyNumberFormat="1" applyFont="1" applyFill="1" applyBorder="1" applyAlignment="1" applyProtection="0">
      <alignment horizontal="center" vertical="center"/>
    </xf>
    <xf numFmtId="49" fontId="0" fillId="2" borderId="26" applyNumberFormat="1" applyFont="1" applyFill="1" applyBorder="1" applyAlignment="1" applyProtection="0">
      <alignment horizontal="center" vertical="center"/>
    </xf>
    <xf numFmtId="0" fontId="0" fillId="2" borderId="27" applyNumberFormat="0" applyFont="1" applyFill="1" applyBorder="1" applyAlignment="1" applyProtection="0">
      <alignment horizontal="center" vertical="center"/>
    </xf>
    <xf numFmtId="0" fontId="0" fillId="2" borderId="28" applyNumberFormat="0" applyFont="1" applyFill="1" applyBorder="1" applyAlignment="1" applyProtection="0">
      <alignment horizontal="center" vertical="center"/>
    </xf>
    <xf numFmtId="0" fontId="0" fillId="4" borderId="25" applyNumberFormat="0" applyFont="1" applyFill="1" applyBorder="1" applyAlignment="1" applyProtection="0">
      <alignment horizontal="center" vertical="center"/>
    </xf>
    <xf numFmtId="0" fontId="0" fillId="4" borderId="29" applyNumberFormat="0" applyFont="1" applyFill="1" applyBorder="1" applyAlignment="1" applyProtection="0">
      <alignment horizontal="center" vertical="center"/>
    </xf>
    <xf numFmtId="0" fontId="13" fillId="2" borderId="13" applyNumberFormat="0" applyFont="1" applyFill="1" applyBorder="1" applyAlignment="1" applyProtection="0">
      <alignment horizontal="center" vertical="center"/>
    </xf>
    <xf numFmtId="0" fontId="13" fillId="2" borderId="30" applyNumberFormat="0" applyFont="1" applyFill="1" applyBorder="1" applyAlignment="1" applyProtection="0">
      <alignment horizontal="center" vertical="center"/>
    </xf>
    <xf numFmtId="0" fontId="0" fillId="4" borderId="24" applyNumberFormat="0" applyFont="1" applyFill="1" applyBorder="1" applyAlignment="1" applyProtection="0">
      <alignment horizontal="center" vertical="center"/>
    </xf>
    <xf numFmtId="0" fontId="0" fillId="2" borderId="31" applyNumberFormat="0" applyFont="1" applyFill="1" applyBorder="1" applyAlignment="1" applyProtection="0">
      <alignment vertical="bottom"/>
    </xf>
    <xf numFmtId="0" fontId="14" fillId="2" borderId="24" applyNumberFormat="0" applyFont="1" applyFill="1" applyBorder="1" applyAlignment="1" applyProtection="0">
      <alignment vertical="bottom"/>
    </xf>
    <xf numFmtId="0" fontId="0" fillId="2" borderId="25" applyNumberFormat="0" applyFont="1" applyFill="1" applyBorder="1" applyAlignment="1" applyProtection="0">
      <alignment vertical="bottom"/>
    </xf>
    <xf numFmtId="0" fontId="14" fillId="2" borderId="26" applyNumberFormat="0" applyFont="1" applyFill="1" applyBorder="1" applyAlignment="1" applyProtection="0">
      <alignment horizontal="center" vertical="bottom"/>
    </xf>
    <xf numFmtId="0" fontId="14" fillId="2" borderId="27" applyNumberFormat="0" applyFont="1" applyFill="1" applyBorder="1" applyAlignment="1" applyProtection="0">
      <alignment horizontal="center" vertical="bottom"/>
    </xf>
    <xf numFmtId="0" fontId="14" fillId="2" borderId="28" applyNumberFormat="0" applyFont="1" applyFill="1" applyBorder="1" applyAlignment="1" applyProtection="0">
      <alignment horizontal="center" vertical="bottom"/>
    </xf>
    <xf numFmtId="0" fontId="14" fillId="4" borderId="25" applyNumberFormat="0" applyFont="1" applyFill="1" applyBorder="1" applyAlignment="1" applyProtection="0">
      <alignment vertical="bottom"/>
    </xf>
    <xf numFmtId="0" fontId="14" fillId="2" borderId="32" applyNumberFormat="0" applyFont="1" applyFill="1" applyBorder="1" applyAlignment="1" applyProtection="0">
      <alignment vertical="bottom"/>
    </xf>
    <xf numFmtId="0" fontId="0" fillId="2" borderId="5" applyNumberFormat="1" applyFont="1" applyFill="1" applyBorder="1" applyAlignment="1" applyProtection="0">
      <alignment vertical="bottom"/>
    </xf>
    <xf numFmtId="49" fontId="15" fillId="2" borderId="5" applyNumberFormat="1" applyFont="1" applyFill="1" applyBorder="1" applyAlignment="1" applyProtection="0">
      <alignment vertical="bottom"/>
    </xf>
    <xf numFmtId="0" fontId="14" fillId="2" borderId="25" applyNumberFormat="0" applyFont="1" applyFill="1" applyBorder="1" applyAlignment="1" applyProtection="0">
      <alignment vertical="bottom"/>
    </xf>
    <xf numFmtId="0" fontId="14" fillId="2" borderId="33" applyNumberFormat="0" applyFont="1" applyFill="1" applyBorder="1" applyAlignment="1" applyProtection="0">
      <alignment horizontal="center" vertical="bottom"/>
    </xf>
    <xf numFmtId="0" fontId="14" fillId="2" borderId="34" applyNumberFormat="0" applyFont="1" applyFill="1" applyBorder="1" applyAlignment="1" applyProtection="0">
      <alignment horizontal="center" vertical="bottom"/>
    </xf>
    <xf numFmtId="0" fontId="14" fillId="2" borderId="35" applyNumberFormat="0" applyFont="1" applyFill="1" applyBorder="1" applyAlignment="1" applyProtection="0">
      <alignment horizontal="center" vertical="bottom"/>
    </xf>
    <xf numFmtId="0" fontId="14" fillId="2" borderId="36" applyNumberFormat="0" applyFont="1" applyFill="1" applyBorder="1" applyAlignment="1" applyProtection="0">
      <alignment vertical="bottom"/>
    </xf>
    <xf numFmtId="0" fontId="14" fillId="4" borderId="37" applyNumberFormat="0" applyFont="1" applyFill="1" applyBorder="1" applyAlignment="1" applyProtection="0">
      <alignment vertical="bottom"/>
    </xf>
    <xf numFmtId="0" fontId="0" fillId="2" borderId="38" applyNumberFormat="0" applyFont="1" applyFill="1" applyBorder="1" applyAlignment="1" applyProtection="0">
      <alignment vertical="bottom"/>
    </xf>
    <xf numFmtId="0" fontId="0" fillId="2" borderId="20" applyNumberFormat="0" applyFont="1" applyFill="1" applyBorder="1" applyAlignment="1" applyProtection="0">
      <alignment vertical="bottom"/>
    </xf>
    <xf numFmtId="49" fontId="12" fillId="2" borderId="5" applyNumberFormat="1" applyFont="1" applyFill="1" applyBorder="1" applyAlignment="1" applyProtection="0">
      <alignment horizontal="left" vertical="bottom"/>
    </xf>
    <xf numFmtId="0" fontId="12" fillId="2" borderId="5" applyNumberFormat="0" applyFont="1" applyFill="1" applyBorder="1" applyAlignment="1" applyProtection="0">
      <alignment horizontal="left" vertical="bottom"/>
    </xf>
    <xf numFmtId="59" fontId="16" fillId="2" borderId="5" applyNumberFormat="1" applyFont="1" applyFill="1" applyBorder="1" applyAlignment="1" applyProtection="0">
      <alignment vertical="bottom"/>
    </xf>
    <xf numFmtId="49" fontId="12" fillId="2" borderId="5" applyNumberFormat="1" applyFont="1" applyFill="1" applyBorder="1" applyAlignment="1" applyProtection="0">
      <alignment vertical="bottom"/>
    </xf>
    <xf numFmtId="0" fontId="12" fillId="2" borderId="5" applyNumberFormat="0" applyFont="1" applyFill="1" applyBorder="1" applyAlignment="1" applyProtection="0">
      <alignment vertical="bottom"/>
    </xf>
    <xf numFmtId="49" fontId="16" fillId="2" borderId="5" applyNumberFormat="1" applyFont="1" applyFill="1" applyBorder="1" applyAlignment="1" applyProtection="0">
      <alignment vertical="bottom"/>
    </xf>
    <xf numFmtId="0" fontId="16" fillId="2" borderId="5" applyNumberFormat="0" applyFont="1" applyFill="1" applyBorder="1" applyAlignment="1" applyProtection="0">
      <alignment vertical="bottom"/>
    </xf>
    <xf numFmtId="0" fontId="0" fillId="2" borderId="5" applyNumberFormat="1" applyFont="1" applyFill="1" applyBorder="1" applyAlignment="1" applyProtection="0">
      <alignment horizontal="center" vertical="bottom"/>
    </xf>
    <xf numFmtId="0" fontId="0" fillId="2" borderId="5" applyNumberFormat="0" applyFont="1" applyFill="1" applyBorder="1" applyAlignment="1" applyProtection="0">
      <alignment horizontal="center" vertical="bottom"/>
    </xf>
    <xf numFmtId="49" fontId="0" fillId="2" borderId="5" applyNumberFormat="1" applyFont="1" applyFill="1" applyBorder="1" applyAlignment="1" applyProtection="0">
      <alignment horizontal="center" vertical="bottom"/>
    </xf>
    <xf numFmtId="60" fontId="0" fillId="2" borderId="5" applyNumberFormat="1" applyFont="1" applyFill="1" applyBorder="1" applyAlignment="1" applyProtection="0">
      <alignment horizontal="center" vertical="bottom"/>
    </xf>
    <xf numFmtId="0" fontId="16" fillId="2" borderId="5" applyNumberFormat="0" applyFont="1" applyFill="1" applyBorder="1" applyAlignment="1" applyProtection="0">
      <alignment horizontal="center" vertical="bottom"/>
    </xf>
    <xf numFmtId="0" fontId="16" fillId="2" borderId="5" applyNumberFormat="0" applyFont="1" applyFill="1" applyBorder="1" applyAlignment="1" applyProtection="0">
      <alignment horizontal="right" vertical="bottom"/>
    </xf>
    <xf numFmtId="60" fontId="16" fillId="2" borderId="5" applyNumberFormat="1" applyFont="1" applyFill="1" applyBorder="1" applyAlignment="1" applyProtection="0">
      <alignment horizontal="center" vertical="bottom"/>
    </xf>
    <xf numFmtId="0" fontId="17" fillId="2" borderId="5" applyNumberFormat="0" applyFont="1" applyFill="1" applyBorder="1" applyAlignment="1" applyProtection="0">
      <alignment horizontal="center" vertical="bottom"/>
    </xf>
    <xf numFmtId="0" fontId="18" fillId="2" borderId="5" applyNumberFormat="0" applyFont="1" applyFill="1" applyBorder="1" applyAlignment="1" applyProtection="0">
      <alignment horizontal="center" vertical="bottom"/>
    </xf>
    <xf numFmtId="0" fontId="19" fillId="2" borderId="5" applyNumberFormat="0" applyFont="1" applyFill="1" applyBorder="1" applyAlignment="1" applyProtection="0">
      <alignment horizontal="left" vertical="top"/>
    </xf>
    <xf numFmtId="0" fontId="19" fillId="2" borderId="5" applyNumberFormat="0" applyFont="1" applyFill="1" applyBorder="1" applyAlignment="1" applyProtection="0">
      <alignment horizontal="center" vertical="top"/>
    </xf>
    <xf numFmtId="0" fontId="0" fillId="2" borderId="39" applyNumberFormat="0" applyFont="1" applyFill="1" applyBorder="1" applyAlignment="1" applyProtection="0">
      <alignment vertical="bottom"/>
    </xf>
    <xf numFmtId="0" fontId="14" fillId="2" borderId="40" applyNumberFormat="0" applyFont="1" applyFill="1" applyBorder="1" applyAlignment="1" applyProtection="0">
      <alignment vertical="bottom"/>
    </xf>
    <xf numFmtId="0" fontId="0" fillId="2" borderId="40" applyNumberFormat="0" applyFont="1" applyFill="1" applyBorder="1" applyAlignment="1" applyProtection="0">
      <alignment vertical="bottom"/>
    </xf>
    <xf numFmtId="0" fontId="0" borderId="41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0066cc"/>
      <rgbColor rgb="ffff3333"/>
      <rgbColor rgb="ffffff00"/>
      <rgbColor rgb="ff80808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446137</xdr:colOff>
      <xdr:row>2</xdr:row>
      <xdr:rowOff>63749</xdr:rowOff>
    </xdr:from>
    <xdr:to>
      <xdr:col>2</xdr:col>
      <xdr:colOff>1198810</xdr:colOff>
      <xdr:row>7</xdr:row>
      <xdr:rowOff>31874</xdr:rowOff>
    </xdr:to>
    <xdr:pic>
      <xdr:nvPicPr>
        <xdr:cNvPr id="2" name="image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47737" y="987674"/>
          <a:ext cx="1616274" cy="128257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Thème Office">
  <a:themeElements>
    <a:clrScheme name="Thèm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Thèm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tournois-la-fouillouse@hotmail.fr" TargetMode="External"/><Relationship Id="rId2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AD63"/>
  <sheetViews>
    <sheetView workbookViewId="0" showGridLines="0" defaultGridColor="1"/>
  </sheetViews>
  <sheetFormatPr defaultColWidth="10.8333" defaultRowHeight="12.5" customHeight="1" outlineLevelRow="0" outlineLevelCol="0"/>
  <cols>
    <col min="1" max="1" width="1.35156" style="1" customWidth="1"/>
    <col min="2" max="2" width="11.3516" style="1" customWidth="1"/>
    <col min="3" max="3" width="18" style="1" customWidth="1"/>
    <col min="4" max="4" width="5.67188" style="1" customWidth="1"/>
    <col min="5" max="5" width="12.5" style="1" customWidth="1"/>
    <col min="6" max="6" width="17.1719" style="1" customWidth="1"/>
    <col min="7" max="11" width="3.5" style="1" customWidth="1"/>
    <col min="12" max="12" width="19.8516" style="1" customWidth="1"/>
    <col min="13" max="13" width="4.5" style="1" customWidth="1"/>
    <col min="14" max="17" width="3.5" style="1" customWidth="1"/>
    <col min="18" max="18" width="1.35156" style="1" customWidth="1"/>
    <col min="19" max="23" width="3.5" style="1" customWidth="1"/>
    <col min="24" max="30" width="10.8516" style="1" customWidth="1"/>
    <col min="31" max="256" width="10.8516" style="1" customWidth="1"/>
  </cols>
  <sheetData>
    <row r="1" ht="46.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/>
      <c r="Z1" s="4"/>
      <c r="AA1" s="4"/>
      <c r="AB1" s="4"/>
      <c r="AC1" s="4"/>
      <c r="AD1" s="5"/>
    </row>
    <row r="2" ht="26.25" customHeight="1">
      <c r="A2" t="s" s="6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8"/>
      <c r="Z2" s="8"/>
      <c r="AA2" s="8"/>
      <c r="AB2" s="8"/>
      <c r="AC2" s="8"/>
      <c r="AD2" s="9"/>
    </row>
    <row r="3" ht="12.5" customHeight="1">
      <c r="A3" s="10"/>
      <c r="B3" s="8"/>
      <c r="C3" s="8"/>
      <c r="D3" s="8"/>
      <c r="E3" s="11"/>
      <c r="F3" s="11"/>
      <c r="G3" s="11"/>
      <c r="H3" s="11"/>
      <c r="I3" s="11"/>
      <c r="J3" s="11"/>
      <c r="K3" s="11"/>
      <c r="L3" s="11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9"/>
    </row>
    <row r="4" ht="22.75" customHeight="1">
      <c r="A4" s="10"/>
      <c r="B4" s="8"/>
      <c r="C4" s="8"/>
      <c r="D4" s="12"/>
      <c r="E4" t="s" s="13">
        <v>2</v>
      </c>
      <c r="F4" s="14"/>
      <c r="G4" t="s" s="13">
        <v>3</v>
      </c>
      <c r="H4" s="14"/>
      <c r="I4" s="14"/>
      <c r="J4" s="14"/>
      <c r="K4" s="14"/>
      <c r="L4" s="14"/>
      <c r="M4" s="15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9"/>
    </row>
    <row r="5" ht="22.75" customHeight="1">
      <c r="A5" s="10"/>
      <c r="B5" s="8"/>
      <c r="C5" s="8"/>
      <c r="D5" s="12"/>
      <c r="E5" t="s" s="13">
        <v>4</v>
      </c>
      <c r="F5" s="14"/>
      <c r="G5" t="s" s="13">
        <v>5</v>
      </c>
      <c r="H5" s="14"/>
      <c r="I5" s="14"/>
      <c r="J5" s="14"/>
      <c r="K5" s="14"/>
      <c r="L5" s="14"/>
      <c r="M5" s="15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9"/>
    </row>
    <row r="6" ht="22.75" customHeight="1">
      <c r="A6" s="10"/>
      <c r="B6" s="8"/>
      <c r="C6" s="8"/>
      <c r="D6" s="12"/>
      <c r="E6" t="s" s="13">
        <v>6</v>
      </c>
      <c r="F6" s="14"/>
      <c r="G6" t="s" s="16">
        <v>7</v>
      </c>
      <c r="H6" s="14"/>
      <c r="I6" s="14"/>
      <c r="J6" s="14"/>
      <c r="K6" s="14"/>
      <c r="L6" s="14"/>
      <c r="M6" s="15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9"/>
    </row>
    <row r="7" ht="22.75" customHeight="1">
      <c r="A7" s="10"/>
      <c r="B7" s="8"/>
      <c r="C7" s="8"/>
      <c r="D7" s="12"/>
      <c r="E7" t="s" s="13">
        <v>8</v>
      </c>
      <c r="F7" s="14"/>
      <c r="G7" t="s" s="13">
        <v>9</v>
      </c>
      <c r="H7" s="13"/>
      <c r="I7" s="13"/>
      <c r="J7" s="13"/>
      <c r="K7" s="13"/>
      <c r="L7" s="13"/>
      <c r="M7" s="15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9"/>
    </row>
    <row r="8" ht="8" customHeight="1">
      <c r="A8" s="10"/>
      <c r="B8" s="8"/>
      <c r="C8" s="8"/>
      <c r="D8" s="8"/>
      <c r="E8" s="17"/>
      <c r="F8" s="17"/>
      <c r="G8" s="17"/>
      <c r="H8" s="17"/>
      <c r="I8" s="17"/>
      <c r="J8" s="17"/>
      <c r="K8" s="17"/>
      <c r="L8" s="17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9"/>
    </row>
    <row r="9" ht="13" customHeight="1">
      <c r="A9" s="10"/>
      <c r="B9" s="18"/>
      <c r="C9" s="19"/>
      <c r="D9" s="19"/>
      <c r="E9" t="s" s="20">
        <v>10</v>
      </c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21"/>
      <c r="X9" s="21"/>
      <c r="Y9" s="21"/>
      <c r="Z9" s="21"/>
      <c r="AA9" s="21"/>
      <c r="AB9" s="21"/>
      <c r="AC9" s="21"/>
      <c r="AD9" s="22"/>
    </row>
    <row r="10" ht="29.5" customHeight="1">
      <c r="A10" s="10"/>
      <c r="B10" t="s" s="20">
        <v>11</v>
      </c>
      <c r="C10" s="19"/>
      <c r="D10" s="19"/>
      <c r="E10" t="s" s="23">
        <v>12</v>
      </c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19"/>
      <c r="V10" s="19"/>
      <c r="W10" s="21"/>
      <c r="X10" s="21"/>
      <c r="Y10" s="21"/>
      <c r="Z10" s="21"/>
      <c r="AA10" s="21"/>
      <c r="AB10" s="21"/>
      <c r="AC10" s="21"/>
      <c r="AD10" s="22"/>
    </row>
    <row r="11" ht="15.5" customHeight="1">
      <c r="A11" s="10"/>
      <c r="B11" t="s" s="20">
        <v>13</v>
      </c>
      <c r="C11" s="19"/>
      <c r="D11" s="19"/>
      <c r="E11" t="s" s="20">
        <v>14</v>
      </c>
      <c r="F11" s="25"/>
      <c r="G11" s="26"/>
      <c r="H11" s="27"/>
      <c r="I11" s="27"/>
      <c r="J11" s="27"/>
      <c r="K11" s="27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21"/>
      <c r="X11" s="21"/>
      <c r="Y11" s="21"/>
      <c r="Z11" s="21"/>
      <c r="AA11" s="21"/>
      <c r="AB11" s="21"/>
      <c r="AC11" s="21"/>
      <c r="AD11" s="22"/>
    </row>
    <row r="12" ht="15.5" customHeight="1">
      <c r="A12" s="10"/>
      <c r="B12" t="s" s="20">
        <v>15</v>
      </c>
      <c r="C12" s="19"/>
      <c r="D12" s="19"/>
      <c r="E12" t="s" s="20">
        <v>16</v>
      </c>
      <c r="F12" s="25"/>
      <c r="G12" s="26"/>
      <c r="H12" s="27"/>
      <c r="I12" s="27"/>
      <c r="J12" s="27"/>
      <c r="K12" s="27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21"/>
      <c r="X12" s="21"/>
      <c r="Y12" s="21"/>
      <c r="Z12" s="21"/>
      <c r="AA12" s="21"/>
      <c r="AB12" s="21"/>
      <c r="AC12" s="21"/>
      <c r="AD12" s="22"/>
    </row>
    <row r="13" ht="15" customHeight="1">
      <c r="A13" s="10"/>
      <c r="B13" s="19"/>
      <c r="C13" s="19"/>
      <c r="D13" s="19"/>
      <c r="E13" t="s" s="28">
        <v>17</v>
      </c>
      <c r="F13" s="29"/>
      <c r="G13" s="30"/>
      <c r="H13" s="31"/>
      <c r="I13" s="31"/>
      <c r="J13" s="31"/>
      <c r="K13" s="31"/>
      <c r="L13" s="2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21"/>
      <c r="X13" s="21"/>
      <c r="Y13" s="21"/>
      <c r="Z13" s="21"/>
      <c r="AA13" s="21"/>
      <c r="AB13" s="21"/>
      <c r="AC13" s="21"/>
      <c r="AD13" s="22"/>
    </row>
    <row r="14" ht="8" customHeight="1">
      <c r="A14" s="10"/>
      <c r="B14" s="8"/>
      <c r="C14" s="32"/>
      <c r="D14" s="8"/>
      <c r="E14" s="33"/>
      <c r="F14" s="34"/>
      <c r="G14" s="35"/>
      <c r="H14" s="36"/>
      <c r="I14" s="36"/>
      <c r="J14" s="36"/>
      <c r="K14" s="33"/>
      <c r="L14" s="34"/>
      <c r="M14" s="34"/>
      <c r="N14" s="34"/>
      <c r="O14" s="34"/>
      <c r="P14" s="34"/>
      <c r="Q14" s="8"/>
      <c r="R14" s="8"/>
      <c r="S14" s="34"/>
      <c r="T14" s="34"/>
      <c r="U14" s="8"/>
      <c r="V14" s="8"/>
      <c r="W14" s="8"/>
      <c r="X14" s="8"/>
      <c r="Y14" s="8"/>
      <c r="Z14" s="8"/>
      <c r="AA14" s="8"/>
      <c r="AB14" s="8"/>
      <c r="AC14" s="8"/>
      <c r="AD14" s="9"/>
    </row>
    <row r="15" ht="15.5" customHeight="1">
      <c r="A15" s="10"/>
      <c r="B15" s="37"/>
      <c r="C15" s="37"/>
      <c r="D15" s="37"/>
      <c r="E15" s="38"/>
      <c r="F15" t="s" s="39">
        <v>18</v>
      </c>
      <c r="G15" s="40"/>
      <c r="H15" s="40"/>
      <c r="I15" s="40"/>
      <c r="J15" s="41"/>
      <c r="K15" s="42"/>
      <c r="L15" t="s" s="39">
        <v>19</v>
      </c>
      <c r="M15" s="40"/>
      <c r="N15" s="40"/>
      <c r="O15" s="40"/>
      <c r="P15" s="41"/>
      <c r="Q15" s="43"/>
      <c r="R15" s="44"/>
      <c r="S15" t="s" s="45">
        <v>20</v>
      </c>
      <c r="T15" s="46"/>
      <c r="U15" s="42"/>
      <c r="V15" s="47"/>
      <c r="W15" s="8"/>
      <c r="X15" s="8"/>
      <c r="Y15" s="8"/>
      <c r="Z15" s="8"/>
      <c r="AA15" s="8"/>
      <c r="AB15" s="8"/>
      <c r="AC15" s="8"/>
      <c r="AD15" s="9"/>
    </row>
    <row r="16" ht="63" customHeight="1">
      <c r="A16" s="48"/>
      <c r="B16" t="s" s="49">
        <v>21</v>
      </c>
      <c r="C16" t="s" s="49">
        <v>22</v>
      </c>
      <c r="D16" t="s" s="49">
        <v>23</v>
      </c>
      <c r="E16" t="s" s="50">
        <v>24</v>
      </c>
      <c r="F16" t="s" s="51">
        <v>25</v>
      </c>
      <c r="G16" s="52"/>
      <c r="H16" s="52"/>
      <c r="I16" s="52"/>
      <c r="J16" s="53"/>
      <c r="K16" s="54"/>
      <c r="L16" t="s" s="51">
        <v>26</v>
      </c>
      <c r="M16" s="52"/>
      <c r="N16" s="52"/>
      <c r="O16" s="52"/>
      <c r="P16" s="53"/>
      <c r="Q16" s="55"/>
      <c r="R16" s="44"/>
      <c r="S16" s="56"/>
      <c r="T16" s="57"/>
      <c r="U16" s="58"/>
      <c r="V16" s="59"/>
      <c r="W16" s="8"/>
      <c r="X16" s="8"/>
      <c r="Y16" s="8"/>
      <c r="Z16" s="8"/>
      <c r="AA16" s="8"/>
      <c r="AB16" s="8"/>
      <c r="AC16" s="8"/>
      <c r="AD16" s="9"/>
    </row>
    <row r="17" ht="13" customHeight="1">
      <c r="A17" s="48"/>
      <c r="B17" s="60"/>
      <c r="C17" s="60"/>
      <c r="D17" s="60"/>
      <c r="E17" s="61"/>
      <c r="F17" s="62"/>
      <c r="G17" s="63"/>
      <c r="H17" s="63"/>
      <c r="I17" s="64"/>
      <c r="J17" s="60"/>
      <c r="K17" s="65"/>
      <c r="L17" s="62"/>
      <c r="M17" s="63"/>
      <c r="N17" s="63"/>
      <c r="O17" s="64"/>
      <c r="P17" s="60"/>
      <c r="Q17" s="65"/>
      <c r="R17" s="66"/>
      <c r="S17" s="62"/>
      <c r="T17" s="64"/>
      <c r="U17" s="65"/>
      <c r="V17" s="47"/>
      <c r="W17" s="8"/>
      <c r="X17" s="67">
        <f>COUNTA(J17,P17,S17)</f>
        <v>0</v>
      </c>
      <c r="Y17" t="s" s="68">
        <f>IF(X17&gt;2,"Attention deux tableaux au maximum","")</f>
      </c>
      <c r="Z17" s="8"/>
      <c r="AA17" s="8"/>
      <c r="AB17" s="8"/>
      <c r="AC17" s="8"/>
      <c r="AD17" s="9"/>
    </row>
    <row r="18" ht="13" customHeight="1">
      <c r="A18" s="48"/>
      <c r="B18" s="60"/>
      <c r="C18" s="60"/>
      <c r="D18" s="60"/>
      <c r="E18" s="69"/>
      <c r="F18" s="62"/>
      <c r="G18" s="63"/>
      <c r="H18" s="63"/>
      <c r="I18" s="64"/>
      <c r="J18" s="60"/>
      <c r="K18" s="65"/>
      <c r="L18" s="62"/>
      <c r="M18" s="63"/>
      <c r="N18" s="63"/>
      <c r="O18" s="64"/>
      <c r="P18" s="60"/>
      <c r="Q18" s="65"/>
      <c r="R18" s="66"/>
      <c r="S18" s="62"/>
      <c r="T18" s="64"/>
      <c r="U18" s="65"/>
      <c r="V18" s="47"/>
      <c r="W18" s="8"/>
      <c r="X18" s="67">
        <f>COUNTA(J18,P18,S18)</f>
        <v>0</v>
      </c>
      <c r="Y18" t="s" s="68">
        <f>IF(X18&gt;2,"Attention deux tableaux au maximum","")</f>
      </c>
      <c r="Z18" s="8"/>
      <c r="AA18" s="8"/>
      <c r="AB18" s="8"/>
      <c r="AC18" s="8"/>
      <c r="AD18" s="9"/>
    </row>
    <row r="19" ht="13" customHeight="1">
      <c r="A19" s="48"/>
      <c r="B19" s="60"/>
      <c r="C19" s="60"/>
      <c r="D19" s="60"/>
      <c r="E19" s="69"/>
      <c r="F19" s="62"/>
      <c r="G19" s="63"/>
      <c r="H19" s="63"/>
      <c r="I19" s="64"/>
      <c r="J19" s="60"/>
      <c r="K19" s="65"/>
      <c r="L19" s="62"/>
      <c r="M19" s="63"/>
      <c r="N19" s="63"/>
      <c r="O19" s="64"/>
      <c r="P19" s="60"/>
      <c r="Q19" s="65"/>
      <c r="R19" s="66"/>
      <c r="S19" s="62"/>
      <c r="T19" s="64"/>
      <c r="U19" s="65"/>
      <c r="V19" s="47"/>
      <c r="W19" s="8"/>
      <c r="X19" s="67">
        <f>COUNTA(J19,P19,S19)</f>
        <v>0</v>
      </c>
      <c r="Y19" t="s" s="68">
        <f>IF(X19&gt;2,"Attention deux tableaux au maximum","")</f>
      </c>
      <c r="Z19" s="8"/>
      <c r="AA19" s="8"/>
      <c r="AB19" s="8"/>
      <c r="AC19" s="8"/>
      <c r="AD19" s="9"/>
    </row>
    <row r="20" ht="13" customHeight="1">
      <c r="A20" s="48"/>
      <c r="B20" s="60"/>
      <c r="C20" s="60"/>
      <c r="D20" s="60"/>
      <c r="E20" s="69"/>
      <c r="F20" s="62"/>
      <c r="G20" s="63"/>
      <c r="H20" s="63"/>
      <c r="I20" s="64"/>
      <c r="J20" s="60"/>
      <c r="K20" s="65"/>
      <c r="L20" s="62"/>
      <c r="M20" s="63"/>
      <c r="N20" s="63"/>
      <c r="O20" s="64"/>
      <c r="P20" s="60"/>
      <c r="Q20" s="65"/>
      <c r="R20" s="66"/>
      <c r="S20" s="62"/>
      <c r="T20" s="64"/>
      <c r="U20" s="65"/>
      <c r="V20" s="47"/>
      <c r="W20" s="8"/>
      <c r="X20" s="67">
        <f>COUNTA(J20,P20,S20)</f>
        <v>0</v>
      </c>
      <c r="Y20" t="s" s="68">
        <f>IF(X20&gt;2,"Attention deux tableaux au maximum","")</f>
      </c>
      <c r="Z20" s="8"/>
      <c r="AA20" s="8"/>
      <c r="AB20" s="8"/>
      <c r="AC20" s="8"/>
      <c r="AD20" s="9"/>
    </row>
    <row r="21" ht="13" customHeight="1">
      <c r="A21" s="48"/>
      <c r="B21" s="60"/>
      <c r="C21" s="60"/>
      <c r="D21" s="60"/>
      <c r="E21" s="69"/>
      <c r="F21" s="62"/>
      <c r="G21" s="63"/>
      <c r="H21" s="63"/>
      <c r="I21" s="64"/>
      <c r="J21" s="60"/>
      <c r="K21" s="65"/>
      <c r="L21" s="62"/>
      <c r="M21" s="63"/>
      <c r="N21" s="63"/>
      <c r="O21" s="64"/>
      <c r="P21" s="60"/>
      <c r="Q21" s="65"/>
      <c r="R21" s="66"/>
      <c r="S21" s="62"/>
      <c r="T21" s="64"/>
      <c r="U21" s="65"/>
      <c r="V21" s="47"/>
      <c r="W21" s="8"/>
      <c r="X21" s="67">
        <f>COUNTA(J21,P21,S21)</f>
        <v>0</v>
      </c>
      <c r="Y21" t="s" s="68">
        <f>IF(X21&gt;2,"Attention deux tableaux au maximum","")</f>
      </c>
      <c r="Z21" s="8"/>
      <c r="AA21" s="8"/>
      <c r="AB21" s="8"/>
      <c r="AC21" s="8"/>
      <c r="AD21" s="9"/>
    </row>
    <row r="22" ht="13" customHeight="1">
      <c r="A22" s="48"/>
      <c r="B22" s="60"/>
      <c r="C22" s="60"/>
      <c r="D22" s="60"/>
      <c r="E22" s="69"/>
      <c r="F22" s="62"/>
      <c r="G22" s="63"/>
      <c r="H22" s="63"/>
      <c r="I22" s="64"/>
      <c r="J22" s="60"/>
      <c r="K22" s="65"/>
      <c r="L22" s="62"/>
      <c r="M22" s="63"/>
      <c r="N22" s="63"/>
      <c r="O22" s="64"/>
      <c r="P22" s="60"/>
      <c r="Q22" s="65"/>
      <c r="R22" s="66"/>
      <c r="S22" s="62"/>
      <c r="T22" s="64"/>
      <c r="U22" s="65"/>
      <c r="V22" s="47"/>
      <c r="W22" s="8"/>
      <c r="X22" s="67">
        <f>COUNTA(J22,P22,S22)</f>
        <v>0</v>
      </c>
      <c r="Y22" t="s" s="68">
        <f>IF(X22&gt;2,"Attention deux tableaux au maximum","")</f>
      </c>
      <c r="Z22" s="8"/>
      <c r="AA22" s="8"/>
      <c r="AB22" s="8"/>
      <c r="AC22" s="8"/>
      <c r="AD22" s="9"/>
    </row>
    <row r="23" ht="13" customHeight="1">
      <c r="A23" s="48"/>
      <c r="B23" s="60"/>
      <c r="C23" s="60"/>
      <c r="D23" s="60"/>
      <c r="E23" s="69"/>
      <c r="F23" s="62"/>
      <c r="G23" s="63"/>
      <c r="H23" s="63"/>
      <c r="I23" s="64"/>
      <c r="J23" s="60"/>
      <c r="K23" s="65"/>
      <c r="L23" s="62"/>
      <c r="M23" s="63"/>
      <c r="N23" s="63"/>
      <c r="O23" s="64"/>
      <c r="P23" s="60"/>
      <c r="Q23" s="65"/>
      <c r="R23" s="66"/>
      <c r="S23" s="62"/>
      <c r="T23" s="64"/>
      <c r="U23" s="65"/>
      <c r="V23" s="47"/>
      <c r="W23" s="8"/>
      <c r="X23" s="67">
        <f>COUNTA(J23,P23,S23)</f>
        <v>0</v>
      </c>
      <c r="Y23" t="s" s="68">
        <f>IF(X23&gt;2,"Attention deux tableaux au maximum","")</f>
      </c>
      <c r="Z23" s="8"/>
      <c r="AA23" s="8"/>
      <c r="AB23" s="8"/>
      <c r="AC23" s="8"/>
      <c r="AD23" s="9"/>
    </row>
    <row r="24" ht="13" customHeight="1">
      <c r="A24" s="48"/>
      <c r="B24" s="60"/>
      <c r="C24" s="60"/>
      <c r="D24" s="60"/>
      <c r="E24" s="69"/>
      <c r="F24" s="62"/>
      <c r="G24" s="63"/>
      <c r="H24" s="63"/>
      <c r="I24" s="64"/>
      <c r="J24" s="60"/>
      <c r="K24" s="65"/>
      <c r="L24" s="62"/>
      <c r="M24" s="63"/>
      <c r="N24" s="63"/>
      <c r="O24" s="64"/>
      <c r="P24" s="60"/>
      <c r="Q24" s="65"/>
      <c r="R24" s="66"/>
      <c r="S24" s="62"/>
      <c r="T24" s="64"/>
      <c r="U24" s="65"/>
      <c r="V24" s="47"/>
      <c r="W24" s="8"/>
      <c r="X24" s="67">
        <f>COUNTA(J24,P24,S24)</f>
        <v>0</v>
      </c>
      <c r="Y24" t="s" s="68">
        <f>IF(X24&gt;2,"Attention deux tableaux au maximum","")</f>
      </c>
      <c r="Z24" s="8"/>
      <c r="AA24" s="8"/>
      <c r="AB24" s="8"/>
      <c r="AC24" s="8"/>
      <c r="AD24" s="9"/>
    </row>
    <row r="25" ht="13" customHeight="1">
      <c r="A25" s="48"/>
      <c r="B25" s="60"/>
      <c r="C25" s="60"/>
      <c r="D25" s="60"/>
      <c r="E25" s="69"/>
      <c r="F25" s="62"/>
      <c r="G25" s="63"/>
      <c r="H25" s="63"/>
      <c r="I25" s="64"/>
      <c r="J25" s="60"/>
      <c r="K25" s="65"/>
      <c r="L25" s="62"/>
      <c r="M25" s="63"/>
      <c r="N25" s="63"/>
      <c r="O25" s="64"/>
      <c r="P25" s="60"/>
      <c r="Q25" s="65"/>
      <c r="R25" s="66"/>
      <c r="S25" s="62"/>
      <c r="T25" s="64"/>
      <c r="U25" s="65"/>
      <c r="V25" s="47"/>
      <c r="W25" s="8"/>
      <c r="X25" s="67">
        <f>COUNTA(J25,P25,S25)</f>
        <v>0</v>
      </c>
      <c r="Y25" t="s" s="68">
        <f>IF(X25&gt;2,"Attention deux tableaux au maximum","")</f>
      </c>
      <c r="Z25" s="8"/>
      <c r="AA25" s="8"/>
      <c r="AB25" s="8"/>
      <c r="AC25" s="8"/>
      <c r="AD25" s="9"/>
    </row>
    <row r="26" ht="13" customHeight="1">
      <c r="A26" s="48"/>
      <c r="B26" s="60"/>
      <c r="C26" s="60"/>
      <c r="D26" s="60"/>
      <c r="E26" s="69"/>
      <c r="F26" s="62"/>
      <c r="G26" s="63"/>
      <c r="H26" s="63"/>
      <c r="I26" s="64"/>
      <c r="J26" s="60"/>
      <c r="K26" s="65"/>
      <c r="L26" s="62"/>
      <c r="M26" s="63"/>
      <c r="N26" s="63"/>
      <c r="O26" s="64"/>
      <c r="P26" s="60"/>
      <c r="Q26" s="65"/>
      <c r="R26" s="66"/>
      <c r="S26" s="62"/>
      <c r="T26" s="64"/>
      <c r="U26" s="65"/>
      <c r="V26" s="47"/>
      <c r="W26" s="8"/>
      <c r="X26" s="67">
        <f>COUNTA(J26,P26,S26)</f>
        <v>0</v>
      </c>
      <c r="Y26" t="s" s="68">
        <f>IF(X26&gt;2,"Attention deux tableaux au maximum","")</f>
      </c>
      <c r="Z26" s="8"/>
      <c r="AA26" s="8"/>
      <c r="AB26" s="8"/>
      <c r="AC26" s="8"/>
      <c r="AD26" s="9"/>
    </row>
    <row r="27" ht="13" customHeight="1">
      <c r="A27" s="48"/>
      <c r="B27" s="60"/>
      <c r="C27" s="60"/>
      <c r="D27" s="60"/>
      <c r="E27" s="69"/>
      <c r="F27" s="62"/>
      <c r="G27" s="63"/>
      <c r="H27" s="63"/>
      <c r="I27" s="64"/>
      <c r="J27" s="60"/>
      <c r="K27" s="65"/>
      <c r="L27" s="62"/>
      <c r="M27" s="63"/>
      <c r="N27" s="63"/>
      <c r="O27" s="64"/>
      <c r="P27" s="60"/>
      <c r="Q27" s="65"/>
      <c r="R27" s="66"/>
      <c r="S27" s="62"/>
      <c r="T27" s="64"/>
      <c r="U27" s="65"/>
      <c r="V27" s="47"/>
      <c r="W27" s="8"/>
      <c r="X27" s="67">
        <f>COUNTA(J27,P27,S27)</f>
        <v>0</v>
      </c>
      <c r="Y27" t="s" s="68">
        <f>IF(X27&gt;2,"Attention deux tableaux au maximum","")</f>
      </c>
      <c r="Z27" s="8"/>
      <c r="AA27" s="8"/>
      <c r="AB27" s="8"/>
      <c r="AC27" s="8"/>
      <c r="AD27" s="9"/>
    </row>
    <row r="28" ht="13" customHeight="1">
      <c r="A28" s="48"/>
      <c r="B28" s="60"/>
      <c r="C28" s="60"/>
      <c r="D28" s="60"/>
      <c r="E28" s="69"/>
      <c r="F28" s="62"/>
      <c r="G28" s="63"/>
      <c r="H28" s="63"/>
      <c r="I28" s="64"/>
      <c r="J28" s="60"/>
      <c r="K28" s="65"/>
      <c r="L28" s="62"/>
      <c r="M28" s="63"/>
      <c r="N28" s="63"/>
      <c r="O28" s="64"/>
      <c r="P28" s="60"/>
      <c r="Q28" s="65"/>
      <c r="R28" s="66"/>
      <c r="S28" s="62"/>
      <c r="T28" s="64"/>
      <c r="U28" s="65"/>
      <c r="V28" s="47"/>
      <c r="W28" s="8"/>
      <c r="X28" s="67">
        <f>COUNTA(J28,P28,S28)</f>
        <v>0</v>
      </c>
      <c r="Y28" t="s" s="68">
        <f>IF(X28&gt;2,"Attention deux tableaux au maximum","")</f>
      </c>
      <c r="Z28" s="8"/>
      <c r="AA28" s="8"/>
      <c r="AB28" s="8"/>
      <c r="AC28" s="8"/>
      <c r="AD28" s="9"/>
    </row>
    <row r="29" ht="13" customHeight="1">
      <c r="A29" s="48"/>
      <c r="B29" s="60"/>
      <c r="C29" s="60"/>
      <c r="D29" s="60"/>
      <c r="E29" s="69"/>
      <c r="F29" s="62"/>
      <c r="G29" s="63"/>
      <c r="H29" s="63"/>
      <c r="I29" s="64"/>
      <c r="J29" s="60"/>
      <c r="K29" s="65"/>
      <c r="L29" s="62"/>
      <c r="M29" s="63"/>
      <c r="N29" s="63"/>
      <c r="O29" s="64"/>
      <c r="P29" s="60"/>
      <c r="Q29" s="65"/>
      <c r="R29" s="66"/>
      <c r="S29" s="62"/>
      <c r="T29" s="64"/>
      <c r="U29" s="65"/>
      <c r="V29" s="47"/>
      <c r="W29" s="8"/>
      <c r="X29" s="67">
        <f>COUNTA(J29,P29,S29)</f>
        <v>0</v>
      </c>
      <c r="Y29" t="s" s="68">
        <f>IF(X29&gt;2,"Attention deux tableaux au maximum","")</f>
      </c>
      <c r="Z29" s="8"/>
      <c r="AA29" s="8"/>
      <c r="AB29" s="8"/>
      <c r="AC29" s="8"/>
      <c r="AD29" s="9"/>
    </row>
    <row r="30" ht="13" customHeight="1">
      <c r="A30" s="48"/>
      <c r="B30" s="60"/>
      <c r="C30" s="60"/>
      <c r="D30" s="60"/>
      <c r="E30" s="69"/>
      <c r="F30" s="62"/>
      <c r="G30" s="63"/>
      <c r="H30" s="63"/>
      <c r="I30" s="64"/>
      <c r="J30" s="60"/>
      <c r="K30" s="65"/>
      <c r="L30" s="62"/>
      <c r="M30" s="63"/>
      <c r="N30" s="63"/>
      <c r="O30" s="64"/>
      <c r="P30" s="60"/>
      <c r="Q30" s="65"/>
      <c r="R30" s="66"/>
      <c r="S30" s="62"/>
      <c r="T30" s="64"/>
      <c r="U30" s="65"/>
      <c r="V30" s="47"/>
      <c r="W30" s="8"/>
      <c r="X30" s="67">
        <f>COUNTA(J30,P30,S30)</f>
        <v>0</v>
      </c>
      <c r="Y30" t="s" s="68">
        <f>IF(X30&gt;2,"Attention deux tableaux au maximum","")</f>
      </c>
      <c r="Z30" s="8"/>
      <c r="AA30" s="8"/>
      <c r="AB30" s="8"/>
      <c r="AC30" s="8"/>
      <c r="AD30" s="9"/>
    </row>
    <row r="31" ht="13" customHeight="1">
      <c r="A31" s="48"/>
      <c r="B31" s="60"/>
      <c r="C31" s="60"/>
      <c r="D31" s="60"/>
      <c r="E31" s="69"/>
      <c r="F31" s="62"/>
      <c r="G31" s="63"/>
      <c r="H31" s="63"/>
      <c r="I31" s="64"/>
      <c r="J31" s="60"/>
      <c r="K31" s="65"/>
      <c r="L31" s="62"/>
      <c r="M31" s="63"/>
      <c r="N31" s="63"/>
      <c r="O31" s="64"/>
      <c r="P31" s="60"/>
      <c r="Q31" s="65"/>
      <c r="R31" s="66"/>
      <c r="S31" s="62"/>
      <c r="T31" s="64"/>
      <c r="U31" s="65"/>
      <c r="V31" s="47"/>
      <c r="W31" s="8"/>
      <c r="X31" s="67">
        <f>COUNTA(J31,P31,S31)</f>
        <v>0</v>
      </c>
      <c r="Y31" t="s" s="68">
        <f>IF(X31&gt;2,"Attention deux tableaux au maximum","")</f>
      </c>
      <c r="Z31" s="8"/>
      <c r="AA31" s="8"/>
      <c r="AB31" s="8"/>
      <c r="AC31" s="8"/>
      <c r="AD31" s="9"/>
    </row>
    <row r="32" ht="13" customHeight="1">
      <c r="A32" s="48"/>
      <c r="B32" s="60"/>
      <c r="C32" s="60"/>
      <c r="D32" s="60"/>
      <c r="E32" s="69"/>
      <c r="F32" s="62"/>
      <c r="G32" s="63"/>
      <c r="H32" s="63"/>
      <c r="I32" s="64"/>
      <c r="J32" s="60"/>
      <c r="K32" s="65"/>
      <c r="L32" s="62"/>
      <c r="M32" s="63"/>
      <c r="N32" s="63"/>
      <c r="O32" s="64"/>
      <c r="P32" s="60"/>
      <c r="Q32" s="65"/>
      <c r="R32" s="66"/>
      <c r="S32" s="62"/>
      <c r="T32" s="64"/>
      <c r="U32" s="65"/>
      <c r="V32" s="47"/>
      <c r="W32" s="8"/>
      <c r="X32" s="67">
        <f>COUNTA(J32,P32,S32)</f>
        <v>0</v>
      </c>
      <c r="Y32" t="s" s="68">
        <f>IF(X32&gt;2,"Attention deux tableaux au maximum","")</f>
      </c>
      <c r="Z32" s="8"/>
      <c r="AA32" s="8"/>
      <c r="AB32" s="8"/>
      <c r="AC32" s="8"/>
      <c r="AD32" s="9"/>
    </row>
    <row r="33" ht="13" customHeight="1">
      <c r="A33" s="48"/>
      <c r="B33" s="60"/>
      <c r="C33" s="60"/>
      <c r="D33" s="60"/>
      <c r="E33" s="69"/>
      <c r="F33" s="62"/>
      <c r="G33" s="63"/>
      <c r="H33" s="63"/>
      <c r="I33" s="64"/>
      <c r="J33" s="60"/>
      <c r="K33" s="65"/>
      <c r="L33" s="62"/>
      <c r="M33" s="63"/>
      <c r="N33" s="63"/>
      <c r="O33" s="64"/>
      <c r="P33" s="60"/>
      <c r="Q33" s="65"/>
      <c r="R33" s="66"/>
      <c r="S33" s="62"/>
      <c r="T33" s="64"/>
      <c r="U33" s="65"/>
      <c r="V33" s="47"/>
      <c r="W33" s="8"/>
      <c r="X33" s="67">
        <f>COUNTA(J33,P33,S33)</f>
        <v>0</v>
      </c>
      <c r="Y33" t="s" s="68">
        <f>IF(X33&gt;2,"Attention deux tableaux au maximum","")</f>
      </c>
      <c r="Z33" s="8"/>
      <c r="AA33" s="8"/>
      <c r="AB33" s="8"/>
      <c r="AC33" s="8"/>
      <c r="AD33" s="9"/>
    </row>
    <row r="34" ht="13" customHeight="1">
      <c r="A34" s="48"/>
      <c r="B34" s="60"/>
      <c r="C34" s="60"/>
      <c r="D34" s="60"/>
      <c r="E34" s="69"/>
      <c r="F34" s="62"/>
      <c r="G34" s="63"/>
      <c r="H34" s="63"/>
      <c r="I34" s="64"/>
      <c r="J34" s="60"/>
      <c r="K34" s="65"/>
      <c r="L34" s="62"/>
      <c r="M34" s="63"/>
      <c r="N34" s="63"/>
      <c r="O34" s="64"/>
      <c r="P34" s="60"/>
      <c r="Q34" s="65"/>
      <c r="R34" s="66"/>
      <c r="S34" s="62"/>
      <c r="T34" s="64"/>
      <c r="U34" s="65"/>
      <c r="V34" s="47"/>
      <c r="W34" s="8"/>
      <c r="X34" s="67">
        <f>COUNTA(J34,P34,S34)</f>
        <v>0</v>
      </c>
      <c r="Y34" t="s" s="68">
        <f>IF(X34&gt;2,"Attention deux tableaux au maximum","")</f>
      </c>
      <c r="Z34" s="8"/>
      <c r="AA34" s="8"/>
      <c r="AB34" s="8"/>
      <c r="AC34" s="8"/>
      <c r="AD34" s="9"/>
    </row>
    <row r="35" ht="13" customHeight="1">
      <c r="A35" s="48"/>
      <c r="B35" s="60"/>
      <c r="C35" s="60"/>
      <c r="D35" s="60"/>
      <c r="E35" s="69"/>
      <c r="F35" s="62"/>
      <c r="G35" s="63"/>
      <c r="H35" s="63"/>
      <c r="I35" s="64"/>
      <c r="J35" s="60"/>
      <c r="K35" s="65"/>
      <c r="L35" s="62"/>
      <c r="M35" s="63"/>
      <c r="N35" s="63"/>
      <c r="O35" s="64"/>
      <c r="P35" s="60"/>
      <c r="Q35" s="65"/>
      <c r="R35" s="66"/>
      <c r="S35" s="62"/>
      <c r="T35" s="64"/>
      <c r="U35" s="65"/>
      <c r="V35" s="47"/>
      <c r="W35" s="8"/>
      <c r="X35" s="67">
        <f>COUNTA(J35,P35,S35)</f>
        <v>0</v>
      </c>
      <c r="Y35" t="s" s="68">
        <f>IF(X35&gt;2,"Attention deux tableaux au maximum","")</f>
      </c>
      <c r="Z35" s="8"/>
      <c r="AA35" s="8"/>
      <c r="AB35" s="8"/>
      <c r="AC35" s="8"/>
      <c r="AD35" s="9"/>
    </row>
    <row r="36" ht="13" customHeight="1">
      <c r="A36" s="48"/>
      <c r="B36" s="60"/>
      <c r="C36" s="60"/>
      <c r="D36" s="60"/>
      <c r="E36" s="69"/>
      <c r="F36" s="62"/>
      <c r="G36" s="63"/>
      <c r="H36" s="63"/>
      <c r="I36" s="64"/>
      <c r="J36" s="60"/>
      <c r="K36" s="65"/>
      <c r="L36" s="62"/>
      <c r="M36" s="63"/>
      <c r="N36" s="63"/>
      <c r="O36" s="64"/>
      <c r="P36" s="60"/>
      <c r="Q36" s="65"/>
      <c r="R36" s="66"/>
      <c r="S36" s="62"/>
      <c r="T36" s="64"/>
      <c r="U36" s="65"/>
      <c r="V36" s="47"/>
      <c r="W36" s="8"/>
      <c r="X36" s="67">
        <f>COUNTA(J36,P36,S36)</f>
        <v>0</v>
      </c>
      <c r="Y36" t="s" s="68">
        <f>IF(X36&gt;2,"Attention deux tableaux au maximum","")</f>
      </c>
      <c r="Z36" s="8"/>
      <c r="AA36" s="8"/>
      <c r="AB36" s="8"/>
      <c r="AC36" s="8"/>
      <c r="AD36" s="9"/>
    </row>
    <row r="37" ht="13" customHeight="1">
      <c r="A37" s="48"/>
      <c r="B37" s="60"/>
      <c r="C37" s="60"/>
      <c r="D37" s="60"/>
      <c r="E37" s="69"/>
      <c r="F37" s="62"/>
      <c r="G37" s="63"/>
      <c r="H37" s="63"/>
      <c r="I37" s="64"/>
      <c r="J37" s="60"/>
      <c r="K37" s="65"/>
      <c r="L37" s="62"/>
      <c r="M37" s="63"/>
      <c r="N37" s="63"/>
      <c r="O37" s="64"/>
      <c r="P37" s="60"/>
      <c r="Q37" s="65"/>
      <c r="R37" s="66"/>
      <c r="S37" s="62"/>
      <c r="T37" s="64"/>
      <c r="U37" s="65"/>
      <c r="V37" s="47"/>
      <c r="W37" s="8"/>
      <c r="X37" s="67">
        <f>COUNTA(J37,P37,S37)</f>
        <v>0</v>
      </c>
      <c r="Y37" t="s" s="68">
        <f>IF(X37&gt;2,"Attention deux tableaux au maximum","")</f>
      </c>
      <c r="Z37" s="8"/>
      <c r="AA37" s="8"/>
      <c r="AB37" s="8"/>
      <c r="AC37" s="8"/>
      <c r="AD37" s="9"/>
    </row>
    <row r="38" ht="13" customHeight="1">
      <c r="A38" s="48"/>
      <c r="B38" s="60"/>
      <c r="C38" s="60"/>
      <c r="D38" s="60"/>
      <c r="E38" s="69"/>
      <c r="F38" s="62"/>
      <c r="G38" s="63"/>
      <c r="H38" s="63"/>
      <c r="I38" s="64"/>
      <c r="J38" s="60"/>
      <c r="K38" s="65"/>
      <c r="L38" s="62"/>
      <c r="M38" s="63"/>
      <c r="N38" s="63"/>
      <c r="O38" s="64"/>
      <c r="P38" s="60"/>
      <c r="Q38" s="65"/>
      <c r="R38" s="66"/>
      <c r="S38" s="62"/>
      <c r="T38" s="64"/>
      <c r="U38" s="65"/>
      <c r="V38" s="47"/>
      <c r="W38" s="8"/>
      <c r="X38" s="67">
        <f>COUNTA(J38,P38,S38)</f>
        <v>0</v>
      </c>
      <c r="Y38" t="s" s="68">
        <f>IF(X38&gt;2,"Attention deux tableaux au maximum","")</f>
      </c>
      <c r="Z38" s="8"/>
      <c r="AA38" s="8"/>
      <c r="AB38" s="8"/>
      <c r="AC38" s="8"/>
      <c r="AD38" s="9"/>
    </row>
    <row r="39" ht="13" customHeight="1">
      <c r="A39" s="48"/>
      <c r="B39" s="60"/>
      <c r="C39" s="60"/>
      <c r="D39" s="60"/>
      <c r="E39" s="69"/>
      <c r="F39" s="62"/>
      <c r="G39" s="63"/>
      <c r="H39" s="63"/>
      <c r="I39" s="64"/>
      <c r="J39" s="60"/>
      <c r="K39" s="65"/>
      <c r="L39" s="62"/>
      <c r="M39" s="63"/>
      <c r="N39" s="63"/>
      <c r="O39" s="64"/>
      <c r="P39" s="60"/>
      <c r="Q39" s="65"/>
      <c r="R39" s="66"/>
      <c r="S39" s="62"/>
      <c r="T39" s="64"/>
      <c r="U39" s="65"/>
      <c r="V39" s="47"/>
      <c r="W39" s="8"/>
      <c r="X39" s="67">
        <f>COUNTA(J39,P39,S39)</f>
        <v>0</v>
      </c>
      <c r="Y39" t="s" s="68">
        <f>IF(X39&gt;2,"Attention deux tableaux au maximum","")</f>
      </c>
      <c r="Z39" s="8"/>
      <c r="AA39" s="8"/>
      <c r="AB39" s="8"/>
      <c r="AC39" s="8"/>
      <c r="AD39" s="9"/>
    </row>
    <row r="40" ht="13" customHeight="1">
      <c r="A40" s="48"/>
      <c r="B40" s="60"/>
      <c r="C40" s="60"/>
      <c r="D40" s="60"/>
      <c r="E40" s="69"/>
      <c r="F40" s="62"/>
      <c r="G40" s="63"/>
      <c r="H40" s="63"/>
      <c r="I40" s="64"/>
      <c r="J40" s="60"/>
      <c r="K40" s="65"/>
      <c r="L40" s="62"/>
      <c r="M40" s="63"/>
      <c r="N40" s="63"/>
      <c r="O40" s="64"/>
      <c r="P40" s="60"/>
      <c r="Q40" s="65"/>
      <c r="R40" s="66"/>
      <c r="S40" s="62"/>
      <c r="T40" s="64"/>
      <c r="U40" s="65"/>
      <c r="V40" s="47"/>
      <c r="W40" s="8"/>
      <c r="X40" s="67">
        <f>COUNTA(J40,P40,S40)</f>
        <v>0</v>
      </c>
      <c r="Y40" t="s" s="68">
        <f>IF(X40&gt;2,"Attention deux tableaux au maximum","")</f>
      </c>
      <c r="Z40" s="8"/>
      <c r="AA40" s="8"/>
      <c r="AB40" s="8"/>
      <c r="AC40" s="8"/>
      <c r="AD40" s="9"/>
    </row>
    <row r="41" ht="13" customHeight="1">
      <c r="A41" s="48"/>
      <c r="B41" s="60"/>
      <c r="C41" s="60"/>
      <c r="D41" s="60"/>
      <c r="E41" s="69"/>
      <c r="F41" s="62"/>
      <c r="G41" s="63"/>
      <c r="H41" s="63"/>
      <c r="I41" s="64"/>
      <c r="J41" s="60"/>
      <c r="K41" s="65"/>
      <c r="L41" s="62"/>
      <c r="M41" s="63"/>
      <c r="N41" s="63"/>
      <c r="O41" s="64"/>
      <c r="P41" s="60"/>
      <c r="Q41" s="65"/>
      <c r="R41" s="66"/>
      <c r="S41" s="62"/>
      <c r="T41" s="64"/>
      <c r="U41" s="65"/>
      <c r="V41" s="47"/>
      <c r="W41" s="8"/>
      <c r="X41" s="67">
        <f>COUNTA(J41,P41,S41)</f>
        <v>0</v>
      </c>
      <c r="Y41" t="s" s="68">
        <f>IF(X41&gt;2,"Attention deux tableaux au maximum","")</f>
      </c>
      <c r="Z41" s="8"/>
      <c r="AA41" s="8"/>
      <c r="AB41" s="8"/>
      <c r="AC41" s="8"/>
      <c r="AD41" s="9"/>
    </row>
    <row r="42" ht="13" customHeight="1">
      <c r="A42" s="48"/>
      <c r="B42" s="60"/>
      <c r="C42" s="60"/>
      <c r="D42" s="60"/>
      <c r="E42" s="69"/>
      <c r="F42" s="62"/>
      <c r="G42" s="63"/>
      <c r="H42" s="63"/>
      <c r="I42" s="64"/>
      <c r="J42" s="60"/>
      <c r="K42" s="65"/>
      <c r="L42" s="62"/>
      <c r="M42" s="63"/>
      <c r="N42" s="63"/>
      <c r="O42" s="64"/>
      <c r="P42" s="60"/>
      <c r="Q42" s="65"/>
      <c r="R42" s="66"/>
      <c r="S42" s="62"/>
      <c r="T42" s="64"/>
      <c r="U42" s="65"/>
      <c r="V42" s="47"/>
      <c r="W42" s="8"/>
      <c r="X42" s="67">
        <f>COUNTA(J42,P42,S42)</f>
        <v>0</v>
      </c>
      <c r="Y42" t="s" s="68">
        <f>IF(X42&gt;2,"Attention deux tableaux au maximum","")</f>
      </c>
      <c r="Z42" s="8"/>
      <c r="AA42" s="8"/>
      <c r="AB42" s="8"/>
      <c r="AC42" s="8"/>
      <c r="AD42" s="9"/>
    </row>
    <row r="43" ht="13" customHeight="1">
      <c r="A43" s="48"/>
      <c r="B43" s="60"/>
      <c r="C43" s="60"/>
      <c r="D43" s="60"/>
      <c r="E43" s="69"/>
      <c r="F43" s="62"/>
      <c r="G43" s="63"/>
      <c r="H43" s="63"/>
      <c r="I43" s="64"/>
      <c r="J43" s="60"/>
      <c r="K43" s="65"/>
      <c r="L43" s="62"/>
      <c r="M43" s="63"/>
      <c r="N43" s="63"/>
      <c r="O43" s="64"/>
      <c r="P43" s="60"/>
      <c r="Q43" s="65"/>
      <c r="R43" s="66"/>
      <c r="S43" s="62"/>
      <c r="T43" s="64"/>
      <c r="U43" s="65"/>
      <c r="V43" s="47"/>
      <c r="W43" s="8"/>
      <c r="X43" s="67">
        <f>COUNTA(J43,P43,S43)</f>
        <v>0</v>
      </c>
      <c r="Y43" t="s" s="68">
        <f>IF(X43&gt;2,"Attention deux tableaux au maximum","")</f>
      </c>
      <c r="Z43" s="8"/>
      <c r="AA43" s="8"/>
      <c r="AB43" s="8"/>
      <c r="AC43" s="8"/>
      <c r="AD43" s="9"/>
    </row>
    <row r="44" ht="13" customHeight="1">
      <c r="A44" s="48"/>
      <c r="B44" s="60"/>
      <c r="C44" s="60"/>
      <c r="D44" s="60"/>
      <c r="E44" s="69"/>
      <c r="F44" s="62"/>
      <c r="G44" s="63"/>
      <c r="H44" s="63"/>
      <c r="I44" s="64"/>
      <c r="J44" s="60"/>
      <c r="K44" s="65"/>
      <c r="L44" s="62"/>
      <c r="M44" s="63"/>
      <c r="N44" s="63"/>
      <c r="O44" s="64"/>
      <c r="P44" s="60"/>
      <c r="Q44" s="65"/>
      <c r="R44" s="66"/>
      <c r="S44" s="62"/>
      <c r="T44" s="64"/>
      <c r="U44" s="65"/>
      <c r="V44" s="47"/>
      <c r="W44" s="8"/>
      <c r="X44" s="67">
        <f>COUNTA(J44,P44,S44)</f>
        <v>0</v>
      </c>
      <c r="Y44" t="s" s="68">
        <f>IF(X44&gt;2,"Attention deux tableaux au maximum","")</f>
      </c>
      <c r="Z44" s="8"/>
      <c r="AA44" s="8"/>
      <c r="AB44" s="8"/>
      <c r="AC44" s="8"/>
      <c r="AD44" s="9"/>
    </row>
    <row r="45" ht="13" customHeight="1">
      <c r="A45" s="48"/>
      <c r="B45" s="60"/>
      <c r="C45" s="60"/>
      <c r="D45" s="60"/>
      <c r="E45" s="69"/>
      <c r="F45" s="62"/>
      <c r="G45" s="63"/>
      <c r="H45" s="63"/>
      <c r="I45" s="64"/>
      <c r="J45" s="60"/>
      <c r="K45" s="65"/>
      <c r="L45" s="62"/>
      <c r="M45" s="63"/>
      <c r="N45" s="63"/>
      <c r="O45" s="64"/>
      <c r="P45" s="60"/>
      <c r="Q45" s="65"/>
      <c r="R45" s="66"/>
      <c r="S45" s="62"/>
      <c r="T45" s="64"/>
      <c r="U45" s="65"/>
      <c r="V45" s="47"/>
      <c r="W45" s="8"/>
      <c r="X45" s="67">
        <f>COUNTA(J45,P45,S45)</f>
        <v>0</v>
      </c>
      <c r="Y45" t="s" s="68">
        <f>IF(X45&gt;2,"Attention deux tableaux au maximum","")</f>
      </c>
      <c r="Z45" s="8"/>
      <c r="AA45" s="8"/>
      <c r="AB45" s="8"/>
      <c r="AC45" s="8"/>
      <c r="AD45" s="9"/>
    </row>
    <row r="46" ht="13" customHeight="1">
      <c r="A46" s="48"/>
      <c r="B46" s="60"/>
      <c r="C46" s="60"/>
      <c r="D46" s="60"/>
      <c r="E46" s="69"/>
      <c r="F46" s="62"/>
      <c r="G46" s="63"/>
      <c r="H46" s="63"/>
      <c r="I46" s="64"/>
      <c r="J46" s="60"/>
      <c r="K46" s="65"/>
      <c r="L46" s="62"/>
      <c r="M46" s="63"/>
      <c r="N46" s="63"/>
      <c r="O46" s="64"/>
      <c r="P46" s="60"/>
      <c r="Q46" s="65"/>
      <c r="R46" s="66"/>
      <c r="S46" s="62"/>
      <c r="T46" s="64"/>
      <c r="U46" s="65"/>
      <c r="V46" s="47"/>
      <c r="W46" s="8"/>
      <c r="X46" s="67">
        <f>COUNTA(J46,P46,S46)</f>
        <v>0</v>
      </c>
      <c r="Y46" t="s" s="68">
        <f>IF(X46&gt;2,"Attention deux tableaux au maximum","")</f>
      </c>
      <c r="Z46" s="8"/>
      <c r="AA46" s="8"/>
      <c r="AB46" s="8"/>
      <c r="AC46" s="8"/>
      <c r="AD46" s="9"/>
    </row>
    <row r="47" ht="13" customHeight="1">
      <c r="A47" s="48"/>
      <c r="B47" s="60"/>
      <c r="C47" s="60"/>
      <c r="D47" s="60"/>
      <c r="E47" s="69"/>
      <c r="F47" s="62"/>
      <c r="G47" s="63"/>
      <c r="H47" s="63"/>
      <c r="I47" s="64"/>
      <c r="J47" s="60"/>
      <c r="K47" s="65"/>
      <c r="L47" s="62"/>
      <c r="M47" s="63"/>
      <c r="N47" s="63"/>
      <c r="O47" s="64"/>
      <c r="P47" s="60"/>
      <c r="Q47" s="65"/>
      <c r="R47" s="66"/>
      <c r="S47" s="62"/>
      <c r="T47" s="64"/>
      <c r="U47" s="65"/>
      <c r="V47" s="47"/>
      <c r="W47" s="8"/>
      <c r="X47" s="67">
        <f>COUNTA(J47,P47,S47)</f>
        <v>0</v>
      </c>
      <c r="Y47" t="s" s="68">
        <f>IF(X47&gt;2,"Attention deux tableaux au maximum","")</f>
      </c>
      <c r="Z47" s="8"/>
      <c r="AA47" s="8"/>
      <c r="AB47" s="8"/>
      <c r="AC47" s="8"/>
      <c r="AD47" s="9"/>
    </row>
    <row r="48" ht="13" customHeight="1">
      <c r="A48" s="48"/>
      <c r="B48" s="60"/>
      <c r="C48" s="60"/>
      <c r="D48" s="60"/>
      <c r="E48" s="69"/>
      <c r="F48" s="62"/>
      <c r="G48" s="63"/>
      <c r="H48" s="63"/>
      <c r="I48" s="64"/>
      <c r="J48" s="60"/>
      <c r="K48" s="65"/>
      <c r="L48" s="62"/>
      <c r="M48" s="63"/>
      <c r="N48" s="63"/>
      <c r="O48" s="64"/>
      <c r="P48" s="60"/>
      <c r="Q48" s="65"/>
      <c r="R48" s="66"/>
      <c r="S48" s="62"/>
      <c r="T48" s="64"/>
      <c r="U48" s="65"/>
      <c r="V48" s="47"/>
      <c r="W48" s="8"/>
      <c r="X48" s="67">
        <f>COUNTA(J48,P48,S48)</f>
        <v>0</v>
      </c>
      <c r="Y48" t="s" s="68">
        <f>IF(X48&gt;2,"Attention deux tableaux au maximum","")</f>
      </c>
      <c r="Z48" s="8"/>
      <c r="AA48" s="8"/>
      <c r="AB48" s="8"/>
      <c r="AC48" s="8"/>
      <c r="AD48" s="9"/>
    </row>
    <row r="49" ht="13" customHeight="1">
      <c r="A49" s="48"/>
      <c r="B49" s="60"/>
      <c r="C49" s="60"/>
      <c r="D49" s="60"/>
      <c r="E49" s="69"/>
      <c r="F49" s="62"/>
      <c r="G49" s="63"/>
      <c r="H49" s="63"/>
      <c r="I49" s="64"/>
      <c r="J49" s="60"/>
      <c r="K49" s="65"/>
      <c r="L49" s="62"/>
      <c r="M49" s="63"/>
      <c r="N49" s="63"/>
      <c r="O49" s="64"/>
      <c r="P49" s="60"/>
      <c r="Q49" s="65"/>
      <c r="R49" s="66"/>
      <c r="S49" s="62"/>
      <c r="T49" s="64"/>
      <c r="U49" s="65"/>
      <c r="V49" s="47"/>
      <c r="W49" s="8"/>
      <c r="X49" s="67">
        <f>COUNTA(J49,P49,S49)</f>
        <v>0</v>
      </c>
      <c r="Y49" t="s" s="68">
        <f>IF(X49&gt;2,"Attention deux tableaux au maximum","")</f>
      </c>
      <c r="Z49" s="8"/>
      <c r="AA49" s="8"/>
      <c r="AB49" s="8"/>
      <c r="AC49" s="8"/>
      <c r="AD49" s="9"/>
    </row>
    <row r="50" ht="13" customHeight="1">
      <c r="A50" s="48"/>
      <c r="B50" s="60"/>
      <c r="C50" s="60"/>
      <c r="D50" s="60"/>
      <c r="E50" s="69"/>
      <c r="F50" s="62"/>
      <c r="G50" s="63"/>
      <c r="H50" s="63"/>
      <c r="I50" s="64"/>
      <c r="J50" s="60"/>
      <c r="K50" s="65"/>
      <c r="L50" s="62"/>
      <c r="M50" s="63"/>
      <c r="N50" s="63"/>
      <c r="O50" s="64"/>
      <c r="P50" s="60"/>
      <c r="Q50" s="65"/>
      <c r="R50" s="66"/>
      <c r="S50" s="62"/>
      <c r="T50" s="64"/>
      <c r="U50" s="65"/>
      <c r="V50" s="47"/>
      <c r="W50" s="8"/>
      <c r="X50" s="67">
        <f>COUNTA(J50,P50,S50)</f>
        <v>0</v>
      </c>
      <c r="Y50" t="s" s="68">
        <f>IF(X50&gt;2,"Attention deux tableaux au maximum","")</f>
      </c>
      <c r="Z50" s="8"/>
      <c r="AA50" s="8"/>
      <c r="AB50" s="8"/>
      <c r="AC50" s="8"/>
      <c r="AD50" s="9"/>
    </row>
    <row r="51" ht="13.5" customHeight="1">
      <c r="A51" s="48"/>
      <c r="B51" s="60"/>
      <c r="C51" s="60"/>
      <c r="D51" s="60"/>
      <c r="E51" s="69"/>
      <c r="F51" s="70"/>
      <c r="G51" s="71"/>
      <c r="H51" s="71"/>
      <c r="I51" s="72"/>
      <c r="J51" s="73"/>
      <c r="K51" s="74"/>
      <c r="L51" s="70"/>
      <c r="M51" s="71"/>
      <c r="N51" s="71"/>
      <c r="O51" s="72"/>
      <c r="P51" s="73"/>
      <c r="Q51" s="74"/>
      <c r="R51" s="66"/>
      <c r="S51" s="70"/>
      <c r="T51" s="72"/>
      <c r="U51" s="74"/>
      <c r="V51" s="47"/>
      <c r="W51" s="8"/>
      <c r="X51" s="67">
        <f>COUNTA(J51,P51,S51)</f>
        <v>0</v>
      </c>
      <c r="Y51" t="s" s="68">
        <f>IF(X51&gt;2,"Attention deux tableaux au maximum","")</f>
      </c>
      <c r="Z51" s="8"/>
      <c r="AA51" s="8"/>
      <c r="AB51" s="8"/>
      <c r="AC51" s="8"/>
      <c r="AD51" s="9"/>
    </row>
    <row r="52" ht="12.5" customHeight="1">
      <c r="A52" s="10"/>
      <c r="B52" s="75"/>
      <c r="C52" s="75"/>
      <c r="D52" s="75"/>
      <c r="E52" s="75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8"/>
      <c r="S52" s="76"/>
      <c r="T52" s="76"/>
      <c r="U52" s="76"/>
      <c r="V52" s="8"/>
      <c r="W52" s="8"/>
      <c r="X52" s="8"/>
      <c r="Y52" s="8"/>
      <c r="Z52" s="8"/>
      <c r="AA52" s="8"/>
      <c r="AB52" s="8"/>
      <c r="AC52" s="8"/>
      <c r="AD52" s="9"/>
    </row>
    <row r="53" ht="15" customHeight="1" hidden="1">
      <c r="A53" s="10"/>
      <c r="B53" t="s" s="77">
        <v>27</v>
      </c>
      <c r="C53" s="8"/>
      <c r="D53" s="78"/>
      <c r="E53" s="79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9"/>
    </row>
    <row r="54" ht="15" customHeight="1">
      <c r="A54" s="10"/>
      <c r="B54" t="s" s="80">
        <v>5</v>
      </c>
      <c r="C54" s="8"/>
      <c r="D54" s="81"/>
      <c r="E54" s="8"/>
      <c r="F54" t="s" s="82">
        <v>28</v>
      </c>
      <c r="G54" s="83"/>
      <c r="H54" s="83"/>
      <c r="I54" s="83"/>
      <c r="J54" s="83"/>
      <c r="K54" s="83"/>
      <c r="L54" s="83"/>
      <c r="M54" s="84">
        <f>COUNTIF(X17:X51,1)</f>
        <v>0</v>
      </c>
      <c r="N54" s="85"/>
      <c r="O54" t="s" s="86">
        <v>29</v>
      </c>
      <c r="P54" s="87">
        <v>16</v>
      </c>
      <c r="Q54" s="87"/>
      <c r="R54" s="87"/>
      <c r="S54" s="87"/>
      <c r="T54" t="s" s="86">
        <v>30</v>
      </c>
      <c r="U54" s="87">
        <f>M54*P54</f>
        <v>0</v>
      </c>
      <c r="V54" s="87"/>
      <c r="W54" s="87"/>
      <c r="X54" s="8"/>
      <c r="Y54" s="8"/>
      <c r="Z54" s="8"/>
      <c r="AA54" s="8"/>
      <c r="AB54" s="8"/>
      <c r="AC54" s="8"/>
      <c r="AD54" s="9"/>
    </row>
    <row r="55" ht="15" customHeight="1">
      <c r="A55" s="10"/>
      <c r="B55" t="s" s="80">
        <v>31</v>
      </c>
      <c r="C55" s="81"/>
      <c r="D55" s="81"/>
      <c r="E55" s="8"/>
      <c r="F55" t="s" s="82">
        <v>32</v>
      </c>
      <c r="G55" s="83"/>
      <c r="H55" s="83"/>
      <c r="I55" s="83"/>
      <c r="J55" s="83"/>
      <c r="K55" s="83"/>
      <c r="L55" s="83"/>
      <c r="M55" s="84">
        <f>COUNTIF(X17:X51,2)</f>
        <v>0</v>
      </c>
      <c r="N55" s="85"/>
      <c r="O55" t="s" s="86">
        <v>29</v>
      </c>
      <c r="P55" s="87">
        <v>19</v>
      </c>
      <c r="Q55" s="87"/>
      <c r="R55" s="87"/>
      <c r="S55" s="87"/>
      <c r="T55" t="s" s="86">
        <v>30</v>
      </c>
      <c r="U55" s="87">
        <f>M55*P55</f>
        <v>0</v>
      </c>
      <c r="V55" s="87"/>
      <c r="W55" s="87"/>
      <c r="X55" s="8"/>
      <c r="Y55" s="8"/>
      <c r="Z55" s="8"/>
      <c r="AA55" s="8"/>
      <c r="AB55" s="8"/>
      <c r="AC55" s="8"/>
      <c r="AD55" s="9"/>
    </row>
    <row r="56" ht="15" customHeight="1">
      <c r="A56" s="10"/>
      <c r="B56" t="s" s="82">
        <v>33</v>
      </c>
      <c r="C56" s="8"/>
      <c r="D56" s="81"/>
      <c r="E56" s="81"/>
      <c r="F56" s="8"/>
      <c r="G56" s="88"/>
      <c r="H56" s="88"/>
      <c r="I56" s="88"/>
      <c r="J56" s="88"/>
      <c r="K56" s="88"/>
      <c r="L56" s="89"/>
      <c r="M56" s="85"/>
      <c r="N56" s="85"/>
      <c r="O56" s="85"/>
      <c r="P56" s="87"/>
      <c r="Q56" s="87"/>
      <c r="R56" s="87"/>
      <c r="S56" s="87"/>
      <c r="T56" s="85"/>
      <c r="U56" s="87"/>
      <c r="V56" s="87"/>
      <c r="W56" s="87"/>
      <c r="X56" s="8"/>
      <c r="Y56" s="8"/>
      <c r="Z56" s="8"/>
      <c r="AA56" s="8"/>
      <c r="AB56" s="8"/>
      <c r="AC56" s="8"/>
      <c r="AD56" s="9"/>
    </row>
    <row r="57" ht="15" customHeight="1">
      <c r="A57" s="10"/>
      <c r="B57" t="s" s="77">
        <v>34</v>
      </c>
      <c r="C57" s="8"/>
      <c r="D57" s="83"/>
      <c r="E57" s="8"/>
      <c r="F57" s="8"/>
      <c r="G57" s="8"/>
      <c r="H57" s="8"/>
      <c r="I57" s="8"/>
      <c r="J57" s="8"/>
      <c r="K57" s="8"/>
      <c r="L57" s="83"/>
      <c r="M57" s="83"/>
      <c r="N57" s="8"/>
      <c r="O57" s="8"/>
      <c r="P57" t="s" s="82">
        <v>35</v>
      </c>
      <c r="Q57" s="8"/>
      <c r="R57" s="83"/>
      <c r="S57" t="s" s="86">
        <v>30</v>
      </c>
      <c r="T57" s="90">
        <f>SUM(U54:U55)</f>
        <v>0</v>
      </c>
      <c r="U57" s="90"/>
      <c r="V57" s="90"/>
      <c r="W57" s="90"/>
      <c r="X57" s="8"/>
      <c r="Y57" s="8"/>
      <c r="Z57" s="8"/>
      <c r="AA57" s="8"/>
      <c r="AB57" s="8"/>
      <c r="AC57" s="8"/>
      <c r="AD57" s="9"/>
    </row>
    <row r="58" ht="20" customHeight="1">
      <c r="A58" s="10"/>
      <c r="B58" t="s" s="80">
        <v>36</v>
      </c>
      <c r="C58" s="8"/>
      <c r="D58" s="78"/>
      <c r="E58" s="8"/>
      <c r="F58" s="91"/>
      <c r="G58" s="91"/>
      <c r="H58" s="91"/>
      <c r="I58" s="91"/>
      <c r="J58" s="91"/>
      <c r="K58" s="91"/>
      <c r="L58" s="91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9"/>
    </row>
    <row r="59" ht="12.75" customHeight="1">
      <c r="A59" s="10"/>
      <c r="B59" s="8"/>
      <c r="C59" s="8"/>
      <c r="D59" s="8"/>
      <c r="E59" s="8"/>
      <c r="F59" s="92"/>
      <c r="G59" s="92"/>
      <c r="H59" s="92"/>
      <c r="I59" s="92"/>
      <c r="J59" s="92"/>
      <c r="K59" s="92"/>
      <c r="L59" s="92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9"/>
    </row>
    <row r="60" ht="12.75" customHeight="1">
      <c r="A60" s="10"/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8"/>
      <c r="AA60" s="8"/>
      <c r="AB60" s="8"/>
      <c r="AC60" s="8"/>
      <c r="AD60" s="9"/>
    </row>
    <row r="61" ht="15.5" customHeight="1">
      <c r="A61" s="10"/>
      <c r="B61" s="93"/>
      <c r="C61" s="93"/>
      <c r="D61" s="93"/>
      <c r="E61" s="25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8"/>
      <c r="AA61" s="8"/>
      <c r="AB61" s="8"/>
      <c r="AC61" s="8"/>
      <c r="AD61" s="9"/>
    </row>
    <row r="62" ht="15.5" customHeight="1">
      <c r="A62" s="10"/>
      <c r="B62" s="93"/>
      <c r="C62" s="93"/>
      <c r="D62" s="93"/>
      <c r="E62" s="25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8"/>
      <c r="AA62" s="8"/>
      <c r="AB62" s="8"/>
      <c r="AC62" s="8"/>
      <c r="AD62" s="9"/>
    </row>
    <row r="63" ht="12.5" customHeight="1">
      <c r="A63" s="95"/>
      <c r="B63" s="96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8"/>
    </row>
  </sheetData>
  <mergeCells count="131">
    <mergeCell ref="E10:T10"/>
    <mergeCell ref="M56:N56"/>
    <mergeCell ref="P56:S56"/>
    <mergeCell ref="U56:W56"/>
    <mergeCell ref="T57:W57"/>
    <mergeCell ref="M54:N54"/>
    <mergeCell ref="P54:S54"/>
    <mergeCell ref="U54:W54"/>
    <mergeCell ref="M55:N55"/>
    <mergeCell ref="P55:S55"/>
    <mergeCell ref="U55:W55"/>
    <mergeCell ref="E6:F6"/>
    <mergeCell ref="G6:L6"/>
    <mergeCell ref="E7:F7"/>
    <mergeCell ref="G7:L7"/>
    <mergeCell ref="F17:I17"/>
    <mergeCell ref="L24:O24"/>
    <mergeCell ref="L25:O25"/>
    <mergeCell ref="A1:X1"/>
    <mergeCell ref="A2:X2"/>
    <mergeCell ref="E4:F4"/>
    <mergeCell ref="G4:L4"/>
    <mergeCell ref="E5:F5"/>
    <mergeCell ref="G5:L5"/>
    <mergeCell ref="F16:J16"/>
    <mergeCell ref="F15:J15"/>
    <mergeCell ref="L15:P15"/>
    <mergeCell ref="F18:I18"/>
    <mergeCell ref="F19:I19"/>
    <mergeCell ref="S23:T23"/>
    <mergeCell ref="F20:I20"/>
    <mergeCell ref="F21:I21"/>
    <mergeCell ref="F22:I22"/>
    <mergeCell ref="F23:I23"/>
    <mergeCell ref="F24:I24"/>
    <mergeCell ref="F25:I25"/>
    <mergeCell ref="F26:I26"/>
    <mergeCell ref="F27:I27"/>
    <mergeCell ref="F28:I28"/>
    <mergeCell ref="F29:I29"/>
    <mergeCell ref="F30:I30"/>
    <mergeCell ref="F31:I31"/>
    <mergeCell ref="F32:I32"/>
    <mergeCell ref="F33:I33"/>
    <mergeCell ref="F34:I34"/>
    <mergeCell ref="F35:I35"/>
    <mergeCell ref="F36:I36"/>
    <mergeCell ref="F37:I37"/>
    <mergeCell ref="F38:I38"/>
    <mergeCell ref="F39:I39"/>
    <mergeCell ref="F40:I40"/>
    <mergeCell ref="F41:I41"/>
    <mergeCell ref="F42:I42"/>
    <mergeCell ref="F43:I43"/>
    <mergeCell ref="F44:I44"/>
    <mergeCell ref="F45:I45"/>
    <mergeCell ref="F46:I46"/>
    <mergeCell ref="F47:I47"/>
    <mergeCell ref="F48:I48"/>
    <mergeCell ref="F49:I49"/>
    <mergeCell ref="F50:I50"/>
    <mergeCell ref="F51:I51"/>
    <mergeCell ref="L16:P16"/>
    <mergeCell ref="L17:O17"/>
    <mergeCell ref="L18:O18"/>
    <mergeCell ref="L19:O19"/>
    <mergeCell ref="L20:O20"/>
    <mergeCell ref="L21:O21"/>
    <mergeCell ref="L22:O22"/>
    <mergeCell ref="L23:O23"/>
    <mergeCell ref="L26:O26"/>
    <mergeCell ref="L27:O27"/>
    <mergeCell ref="L28:O28"/>
    <mergeCell ref="L29:O29"/>
    <mergeCell ref="L30:O30"/>
    <mergeCell ref="L31:O31"/>
    <mergeCell ref="L43:O43"/>
    <mergeCell ref="L32:O32"/>
    <mergeCell ref="L33:O33"/>
    <mergeCell ref="L34:O34"/>
    <mergeCell ref="L35:O35"/>
    <mergeCell ref="L36:O36"/>
    <mergeCell ref="L37:O37"/>
    <mergeCell ref="L45:O45"/>
    <mergeCell ref="L46:O46"/>
    <mergeCell ref="L47:O47"/>
    <mergeCell ref="L48:O48"/>
    <mergeCell ref="L49:O49"/>
    <mergeCell ref="L38:O38"/>
    <mergeCell ref="L39:O39"/>
    <mergeCell ref="L40:O40"/>
    <mergeCell ref="L41:O41"/>
    <mergeCell ref="L42:O42"/>
    <mergeCell ref="L50:O50"/>
    <mergeCell ref="L51:O51"/>
    <mergeCell ref="S15:T16"/>
    <mergeCell ref="S17:T17"/>
    <mergeCell ref="S18:T18"/>
    <mergeCell ref="S19:T19"/>
    <mergeCell ref="S20:T20"/>
    <mergeCell ref="S21:T21"/>
    <mergeCell ref="S22:T22"/>
    <mergeCell ref="L44:O44"/>
    <mergeCell ref="S24:T24"/>
    <mergeCell ref="S25:T25"/>
    <mergeCell ref="S26:T26"/>
    <mergeCell ref="S27:T27"/>
    <mergeCell ref="S28:T28"/>
    <mergeCell ref="S29:T29"/>
    <mergeCell ref="S30:T30"/>
    <mergeCell ref="S31:T31"/>
    <mergeCell ref="S32:T32"/>
    <mergeCell ref="S33:T33"/>
    <mergeCell ref="S34:T34"/>
    <mergeCell ref="S35:T35"/>
    <mergeCell ref="S36:T36"/>
    <mergeCell ref="S37:T37"/>
    <mergeCell ref="S38:T38"/>
    <mergeCell ref="S39:T39"/>
    <mergeCell ref="S40:T40"/>
    <mergeCell ref="S41:T41"/>
    <mergeCell ref="S48:T48"/>
    <mergeCell ref="S49:T49"/>
    <mergeCell ref="S50:T50"/>
    <mergeCell ref="S51:T51"/>
    <mergeCell ref="S42:T42"/>
    <mergeCell ref="S43:T43"/>
    <mergeCell ref="S44:T44"/>
    <mergeCell ref="S45:T45"/>
    <mergeCell ref="S46:T46"/>
    <mergeCell ref="S47:T47"/>
  </mergeCells>
  <hyperlinks>
    <hyperlink ref="G6" r:id="rId1" location="" tooltip="" display="tournois-la-fouillouse@hotmail.fr"/>
  </hyperlinks>
  <pageMargins left="0" right="0" top="0.39375" bottom="0" header="0.511806" footer="0.511806"/>
  <pageSetup firstPageNumber="1" fitToHeight="1" fitToWidth="1" scale="100" useFirstPageNumber="0" orientation="landscape" pageOrder="downThenOver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