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media/image2.jpeg" ContentType="image/jpeg"/>
  <Override PartName="/xl/media/image1.png" ContentType="image/png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euille-inscription" sheetId="1" state="visible" r:id="rId2"/>
    <sheet name="Feuil1" sheetId="2" state="hidden" r:id="rId3"/>
  </sheets>
  <definedNames>
    <definedName function="false" hidden="false" localSheetId="0" name="_xlnm.Print_Area" vbProcedure="false">'feuille-inscription'!$A$1:$P$40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<sst xmlns="http://schemas.openxmlformats.org/spreadsheetml/2006/main" count="59" uniqueCount="45">
  <si>
    <t xml:space="preserve">Formulaire d'inscription au 3ème Not So'Bad Tour</t>
  </si>
  <si>
    <t xml:space="preserve">Les 27-28 octobre 2018 au complexe sportif de Sorbiers (salles Omnisport et Chabrol)</t>
  </si>
  <si>
    <t xml:space="preserve">Club : </t>
  </si>
  <si>
    <t xml:space="preserve">Sigle:</t>
  </si>
  <si>
    <t xml:space="preserve"> </t>
  </si>
  <si>
    <t xml:space="preserve">Responsable :</t>
  </si>
  <si>
    <t xml:space="preserve">Mail :</t>
  </si>
  <si>
    <t xml:space="preserve">Téléphone :</t>
  </si>
  <si>
    <t xml:space="preserve">Tableaux et séries choisis</t>
  </si>
  <si>
    <t xml:space="preserve">Double homme et dame</t>
  </si>
  <si>
    <t xml:space="preserve">Double mixte</t>
  </si>
  <si>
    <r>
      <rPr>
        <sz val="12"/>
        <rFont val="Arial"/>
        <family val="2"/>
      </rPr>
      <t xml:space="preserve">Coût
</t>
    </r>
    <r>
      <rPr>
        <sz val="10"/>
        <rFont val="Arial"/>
        <family val="2"/>
      </rPr>
      <t xml:space="preserve">(17 ou 20€)</t>
    </r>
  </si>
  <si>
    <t xml:space="preserve">Nom</t>
  </si>
  <si>
    <t xml:space="preserve">Prénom</t>
  </si>
  <si>
    <t xml:space="preserve">Sexe</t>
  </si>
  <si>
    <t xml:space="preserve">N° licence</t>
  </si>
  <si>
    <t xml:space="preserve">Classement</t>
  </si>
  <si>
    <t xml:space="preserve">SH</t>
  </si>
  <si>
    <t xml:space="preserve">SD</t>
  </si>
  <si>
    <t xml:space="preserve">DH</t>
  </si>
  <si>
    <t xml:space="preserve">DD</t>
  </si>
  <si>
    <t xml:space="preserve">Mx</t>
  </si>
  <si>
    <t xml:space="preserve">Partenaire (Nom + prénom)</t>
  </si>
  <si>
    <t xml:space="preserve">Club</t>
  </si>
  <si>
    <t xml:space="preserve">Commentaires : </t>
  </si>
  <si>
    <t xml:space="preserve">Cochez (en mettant un X) les tableaux souhaités (2 maximum) dans les cellules G à K
Attention : Simple OU mixte (le samedi)</t>
  </si>
  <si>
    <r>
      <rPr>
        <b val="true"/>
        <sz val="12"/>
        <rFont val="Times New Roman"/>
        <family val="1"/>
      </rPr>
      <t xml:space="preserve">Le règlement doit nous être parvenu (par virement de préférence) </t>
    </r>
    <r>
      <rPr>
        <b val="true"/>
        <u val="single"/>
        <sz val="12"/>
        <rFont val="Times New Roman"/>
        <family val="1"/>
      </rPr>
      <t xml:space="preserve">avant le 13 OCTOBRE 2018</t>
    </r>
    <r>
      <rPr>
        <b val="true"/>
        <sz val="12"/>
        <rFont val="Times New Roman"/>
        <family val="1"/>
      </rPr>
      <t xml:space="preserve">.</t>
    </r>
  </si>
  <si>
    <t xml:space="preserve"> 1 tableau :</t>
  </si>
  <si>
    <t xml:space="preserve">X</t>
  </si>
  <si>
    <t xml:space="preserve">=</t>
  </si>
  <si>
    <t xml:space="preserve">2 tableaux :</t>
  </si>
  <si>
    <t xml:space="preserve">Coordonnées bancaires :
Titulaire du compte : So’Bad 42
IBAN : FR76 1390 7000 0081 8363 0221 484
BIC : CCBPFRPPLYO</t>
  </si>
  <si>
    <t xml:space="preserve">TOTAL</t>
  </si>
  <si>
    <t xml:space="preserve">Virement de</t>
  </si>
  <si>
    <t xml:space="preserve">Envoyez impérativement le formulaire sous format tableur et/ou PDF par mail à l'adresse suivante :</t>
  </si>
  <si>
    <t xml:space="preserve">Contact :</t>
  </si>
  <si>
    <r>
      <rPr>
        <b val="true"/>
        <sz val="14"/>
        <rFont val="Arial"/>
        <family val="2"/>
      </rPr>
      <t xml:space="preserve">Mail : </t>
    </r>
    <r>
      <rPr>
        <b val="true"/>
        <sz val="14"/>
        <color rgb="FF0000FF"/>
        <rFont val="Arial"/>
        <family val="2"/>
      </rPr>
      <t xml:space="preserve">tournoi@badminton-sorbiers.fr</t>
    </r>
    <r>
      <rPr>
        <b val="true"/>
        <sz val="14"/>
        <rFont val="Arial"/>
        <family val="2"/>
      </rPr>
      <t xml:space="preserve"> </t>
    </r>
  </si>
  <si>
    <t xml:space="preserve">Tél : 06.88.21.35.47 (Raphaël Hertzog)</t>
  </si>
  <si>
    <t xml:space="preserve">Si vous souhaitez régler par chèque malgré tout (le virement est plus éco-responsable !), merci de le rédiger à
l’ordre de So’Bad 42 et de l’envoyer avec une copie papier des inscriptions à cette adresse :</t>
  </si>
  <si>
    <t xml:space="preserve">Raphaël Hertzog (So’Bad)
7B rue de la Montat
42290 SORBIERS</t>
  </si>
  <si>
    <t xml:space="preserve">N3/R4</t>
  </si>
  <si>
    <t xml:space="preserve">R5/R6</t>
  </si>
  <si>
    <t xml:space="preserve">D7/D8</t>
  </si>
  <si>
    <t xml:space="preserve">D9/P1</t>
  </si>
  <si>
    <t xml:space="preserve">P2/P3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</si>
</sst>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\ * #,##0&quot; € &quot;;\-* #,##0&quot; € &quot;;\ * &quot;- € &quot;;\ @\ "/>
    <numFmt numFmtId="167" formatCode="\ * #,##0&quot; € &quot;;\-* #,##0&quot; € &quot;;\ * \-#&quot; € &quot;;\ @\ "/>
    <numFmt numFmtId="168" formatCode="\ * #,##0.00&quot; € &quot;;\-* #,##0.00&quot; € &quot;;\ * \-#&quot; € &quot;;\ @\ "/>
  </numFmts>
  <fonts count="44"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Arial"/>
      <family val="0"/>
    </font>
    <font>
      <sz val="18"/>
      <color rgb="FF000000"/>
      <name val="Arial"/>
      <family val="0"/>
    </font>
    <font>
      <sz val="12"/>
      <color rgb="FF000000"/>
      <name val="Arial"/>
      <family val="0"/>
    </font>
    <font>
      <sz val="10"/>
      <color rgb="FF333333"/>
      <name val="Arial"/>
      <family val="0"/>
    </font>
    <font>
      <i val="true"/>
      <sz val="10"/>
      <color rgb="FF808080"/>
      <name val="Arial"/>
      <family val="0"/>
    </font>
    <font>
      <sz val="10"/>
      <color rgb="FF006600"/>
      <name val="Arial"/>
      <family val="0"/>
    </font>
    <font>
      <sz val="10"/>
      <color rgb="FF996600"/>
      <name val="Arial"/>
      <family val="0"/>
    </font>
    <font>
      <sz val="10"/>
      <color rgb="FFCC0000"/>
      <name val="Arial"/>
      <family val="0"/>
    </font>
    <font>
      <b val="true"/>
      <sz val="10"/>
      <color rgb="FFFFFFFF"/>
      <name val="Arial"/>
      <family val="0"/>
    </font>
    <font>
      <b val="true"/>
      <sz val="10"/>
      <color rgb="FF000000"/>
      <name val="Arial"/>
      <family val="0"/>
    </font>
    <font>
      <sz val="10"/>
      <color rgb="FFFFFFFF"/>
      <name val="Arial"/>
      <family val="0"/>
    </font>
    <font>
      <sz val="10"/>
      <name val="Times New Roman"/>
      <family val="1"/>
    </font>
    <font>
      <sz val="10"/>
      <name val="Arial"/>
      <family val="2"/>
    </font>
    <font>
      <b val="true"/>
      <sz val="17"/>
      <color rgb="FF0000FF"/>
      <name val="Tahoma Small Cap"/>
      <family val="2"/>
    </font>
    <font>
      <b val="true"/>
      <sz val="18"/>
      <color rgb="FFD62A74"/>
      <name val="Tahoma Small Cap"/>
      <family val="2"/>
    </font>
    <font>
      <b val="true"/>
      <sz val="18"/>
      <color rgb="FF0000FF"/>
      <name val="Tahoma Small Cap"/>
      <family val="2"/>
    </font>
    <font>
      <b val="true"/>
      <i val="true"/>
      <u val="single"/>
      <sz val="13"/>
      <color rgb="FF000000"/>
      <name val="Times New Roman"/>
      <family val="1"/>
    </font>
    <font>
      <b val="true"/>
      <i val="true"/>
      <sz val="13"/>
      <name val="Times New Roman"/>
      <family val="1"/>
    </font>
    <font>
      <b val="true"/>
      <sz val="12"/>
      <name val="Times New Roman"/>
      <family val="1"/>
    </font>
    <font>
      <b val="true"/>
      <sz val="11"/>
      <name val="Arial"/>
      <family val="2"/>
    </font>
    <font>
      <b val="true"/>
      <sz val="11"/>
      <name val="Times New Roman"/>
      <family val="1"/>
    </font>
    <font>
      <sz val="11"/>
      <name val="Times New Roman"/>
      <family val="1"/>
    </font>
    <font>
      <sz val="10"/>
      <color rgb="FF000000"/>
      <name val="Arial"/>
      <family val="2"/>
    </font>
    <font>
      <u val="single"/>
      <sz val="10"/>
      <color rgb="FF0000FF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b val="true"/>
      <sz val="12"/>
      <color rgb="FF0000FF"/>
      <name val="Times New Roman"/>
      <family val="1"/>
    </font>
    <font>
      <b val="true"/>
      <sz val="16"/>
      <color rgb="FFD62A74"/>
      <name val="Times New Roman"/>
      <family val="1"/>
    </font>
    <font>
      <b val="true"/>
      <u val="single"/>
      <sz val="12"/>
      <name val="Times New Roman"/>
      <family val="1"/>
    </font>
    <font>
      <b val="true"/>
      <sz val="10"/>
      <name val="Arial"/>
      <family val="2"/>
    </font>
    <font>
      <b val="true"/>
      <sz val="12"/>
      <name val="Arial"/>
      <family val="2"/>
    </font>
    <font>
      <b val="true"/>
      <i val="true"/>
      <sz val="17"/>
      <color rgb="FFD62A74"/>
      <name val="Times New Roman"/>
      <family val="1"/>
    </font>
    <font>
      <b val="true"/>
      <i val="true"/>
      <sz val="17"/>
      <color rgb="FF0000FF"/>
      <name val="Times New Roman"/>
      <family val="1"/>
    </font>
    <font>
      <b val="true"/>
      <i val="true"/>
      <sz val="14"/>
      <name val="Times New Roman"/>
      <family val="1"/>
    </font>
    <font>
      <b val="true"/>
      <sz val="14"/>
      <color rgb="FFD62A74"/>
      <name val="Times New Roman"/>
      <family val="1"/>
    </font>
    <font>
      <b val="true"/>
      <sz val="13"/>
      <name val="Arial"/>
      <family val="2"/>
    </font>
    <font>
      <b val="true"/>
      <sz val="14"/>
      <name val="Arial"/>
      <family val="2"/>
    </font>
    <font>
      <b val="true"/>
      <sz val="14"/>
      <color rgb="FF0000FF"/>
      <name val="Arial"/>
      <family val="2"/>
    </font>
    <font>
      <b val="true"/>
      <u val="single"/>
      <sz val="16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</fills>
  <borders count="38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>
        <color rgb="FFD62A74"/>
      </left>
      <right style="thin">
        <color rgb="FFD62A74"/>
      </right>
      <top style="thin">
        <color rgb="FFD62A74"/>
      </top>
      <bottom style="thin">
        <color rgb="FFD62A74"/>
      </bottom>
      <diagonal/>
    </border>
  </borders>
  <cellStyleXfs count="38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27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2" borderId="0" applyFont="true" applyBorder="false" applyAlignment="true" applyProtection="false">
      <alignment horizontal="general" vertical="bottom" textRotation="0" wrapText="false" indent="0" shrinkToFit="false"/>
    </xf>
    <xf numFmtId="164" fontId="11" fillId="4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5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6" borderId="0" applyFont="true" applyBorder="false" applyAlignment="true" applyProtection="false">
      <alignment horizontal="general" vertical="bottom" textRotation="0" wrapText="false" indent="0" shrinkToFit="false"/>
    </xf>
    <xf numFmtId="164" fontId="14" fillId="7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3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8" fillId="0" borderId="0" xfId="37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9" fillId="0" borderId="0" xfId="37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20" fillId="0" borderId="0" xfId="37" applyFont="true" applyBorder="true" applyAlignment="true" applyProtection="false">
      <alignment horizontal="center" vertical="distributed" textRotation="0" wrapText="true" indent="0" shrinkToFit="false"/>
      <protection locked="true" hidden="false"/>
    </xf>
    <xf numFmtId="164" fontId="21" fillId="0" borderId="0" xfId="37" applyFont="true" applyBorder="false" applyAlignment="true" applyProtection="false">
      <alignment horizontal="left" vertical="distributed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37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37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37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23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2" fillId="0" borderId="0" xfId="37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24" fillId="0" borderId="2" xfId="37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5" fillId="0" borderId="0" xfId="37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5" fillId="0" borderId="3" xfId="37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2" fillId="0" borderId="0" xfId="37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26" fillId="0" borderId="0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2" fillId="0" borderId="0" xfId="37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4" fontId="24" fillId="0" borderId="2" xfId="37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right" vertical="top" textRotation="0" wrapText="false" indent="0" shrinkToFit="false"/>
      <protection locked="true" hidden="false"/>
    </xf>
    <xf numFmtId="164" fontId="22" fillId="0" borderId="2" xfId="37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7" fillId="0" borderId="0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2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8" fillId="0" borderId="0" xfId="3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4" xfId="37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0" xfId="3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9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0" borderId="5" xfId="3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0" fillId="0" borderId="6" xfId="3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0" fillId="0" borderId="5" xfId="37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30" fillId="0" borderId="0" xfId="3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7" xfId="3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6" fillId="0" borderId="8" xfId="3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6" fillId="0" borderId="9" xfId="3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6" fillId="0" borderId="10" xfId="3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0" fillId="0" borderId="7" xfId="3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0" fillId="0" borderId="11" xfId="3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0" fillId="0" borderId="12" xfId="3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0" fillId="0" borderId="13" xfId="3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0" borderId="14" xfId="3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15" xfId="3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5" fillId="0" borderId="16" xfId="3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5" fillId="0" borderId="17" xfId="3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5" fillId="0" borderId="17" xfId="3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5" fillId="0" borderId="18" xfId="3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5" fillId="0" borderId="19" xfId="3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5" fillId="0" borderId="20" xfId="3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5" fillId="0" borderId="21" xfId="3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5" fillId="0" borderId="22" xfId="3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5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23" xfId="3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18" xfId="3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5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25" xfId="3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5" fillId="0" borderId="26" xfId="3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5" fillId="0" borderId="27" xfId="3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5" fillId="0" borderId="27" xfId="3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5" fillId="0" borderId="28" xfId="3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5" fillId="0" borderId="29" xfId="3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5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29" xfId="3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28" xfId="3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9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5" fillId="0" borderId="30" xfId="3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5" fillId="0" borderId="31" xfId="3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5" fillId="0" borderId="32" xfId="3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5" fillId="0" borderId="32" xfId="3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5" fillId="0" borderId="33" xfId="3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5" fillId="0" borderId="34" xfId="3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5" fillId="0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34" xfId="3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33" xfId="3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0" fillId="0" borderId="5" xfId="3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3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0" xfId="37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32" fillId="0" borderId="5" xfId="3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2" fillId="0" borderId="0" xfId="3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4" fillId="0" borderId="0" xfId="3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4" fillId="0" borderId="2" xfId="37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0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6" fontId="0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3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4" fillId="0" borderId="36" xfId="37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22" fillId="0" borderId="37" xfId="37" applyFont="true" applyBorder="true" applyAlignment="true" applyProtection="true">
      <alignment horizontal="center" vertical="distributed" textRotation="0" wrapText="true" indent="0" shrinkToFit="false"/>
      <protection locked="true" hidden="false"/>
    </xf>
    <xf numFmtId="164" fontId="35" fillId="0" borderId="0" xfId="37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34" fillId="0" borderId="0" xfId="3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34" fillId="0" borderId="0" xfId="3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3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3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6" fillId="0" borderId="0" xfId="37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7" fontId="36" fillId="0" borderId="0" xfId="3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6" fillId="0" borderId="0" xfId="37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7" fillId="0" borderId="0" xfId="37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0" borderId="0" xfId="37" applyFont="true" applyBorder="true" applyAlignment="true" applyProtection="true">
      <alignment horizontal="left" vertical="bottom" textRotation="0" wrapText="true" indent="15" shrinkToFit="false"/>
      <protection locked="true" hidden="false"/>
    </xf>
    <xf numFmtId="164" fontId="3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0" fillId="0" borderId="0" xfId="37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1" fillId="0" borderId="0" xfId="37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37" applyFont="true" applyBorder="true" applyAlignment="true" applyProtection="true">
      <alignment horizontal="left" vertical="distributed" textRotation="0" wrapText="true" indent="15" shrinkToFit="false"/>
      <protection locked="true" hidden="false"/>
    </xf>
    <xf numFmtId="164" fontId="43" fillId="0" borderId="0" xfId="37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39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24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1" builtinId="53" customBuiltin="true"/>
    <cellStyle name="Heading 1" xfId="22" builtinId="53" customBuiltin="true"/>
    <cellStyle name="Heading 2" xfId="23" builtinId="53" customBuiltin="true"/>
    <cellStyle name="Text" xfId="24" builtinId="53" customBuiltin="true"/>
    <cellStyle name="Note" xfId="25" builtinId="53" customBuiltin="true"/>
    <cellStyle name="Footnote" xfId="26" builtinId="53" customBuiltin="true"/>
    <cellStyle name="Status" xfId="27" builtinId="53" customBuiltin="true"/>
    <cellStyle name="Good" xfId="28" builtinId="53" customBuiltin="true"/>
    <cellStyle name="Neutral" xfId="29" builtinId="53" customBuiltin="true"/>
    <cellStyle name="Bad" xfId="30" builtinId="53" customBuiltin="true"/>
    <cellStyle name="Warning" xfId="31" builtinId="53" customBuiltin="true"/>
    <cellStyle name="Error" xfId="32" builtinId="53" customBuiltin="true"/>
    <cellStyle name="Accent" xfId="33" builtinId="53" customBuiltin="true"/>
    <cellStyle name="Accent 1" xfId="34" builtinId="53" customBuiltin="true"/>
    <cellStyle name="Accent 2" xfId="35" builtinId="53" customBuiltin="true"/>
    <cellStyle name="Accent 3" xfId="36" builtinId="53" customBuiltin="true"/>
    <cellStyle name="Excel Built-in Explanatory Text" xfId="37" builtinId="53" customBuiltin="true"/>
    <cellStyle name="*unknown*" xfId="20" builtinId="8" customBuiltin="false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D62A74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0</xdr:colOff>
      <xdr:row>2</xdr:row>
      <xdr:rowOff>0</xdr:rowOff>
    </xdr:from>
    <xdr:to>
      <xdr:col>1</xdr:col>
      <xdr:colOff>8280</xdr:colOff>
      <xdr:row>2</xdr:row>
      <xdr:rowOff>8280</xdr:rowOff>
    </xdr:to>
    <xdr:pic>
      <xdr:nvPicPr>
        <xdr:cNvPr id="0" name="retour" descr=""/>
        <xdr:cNvPicPr/>
      </xdr:nvPicPr>
      <xdr:blipFill>
        <a:blip r:embed="rId1"/>
        <a:stretch/>
      </xdr:blipFill>
      <xdr:spPr>
        <a:xfrm>
          <a:off x="79200" y="79056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1</xdr:col>
      <xdr:colOff>212760</xdr:colOff>
      <xdr:row>2</xdr:row>
      <xdr:rowOff>33480</xdr:rowOff>
    </xdr:from>
    <xdr:to>
      <xdr:col>3</xdr:col>
      <xdr:colOff>372240</xdr:colOff>
      <xdr:row>8</xdr:row>
      <xdr:rowOff>8280</xdr:rowOff>
    </xdr:to>
    <xdr:pic>
      <xdr:nvPicPr>
        <xdr:cNvPr id="1" name="Image 1" descr=""/>
        <xdr:cNvPicPr/>
      </xdr:nvPicPr>
      <xdr:blipFill>
        <a:blip r:embed="rId2"/>
        <a:stretch/>
      </xdr:blipFill>
      <xdr:spPr>
        <a:xfrm>
          <a:off x="291960" y="824040"/>
          <a:ext cx="2517840" cy="12135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tournoi@badminton-sorbiers.fr" TargetMode="External"/><Relationship Id="rId2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W1048576"/>
  <sheetViews>
    <sheetView showFormulas="false" showGridLines="fals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E20" activeCellId="0" sqref="E20"/>
    </sheetView>
  </sheetViews>
  <sheetFormatPr defaultRowHeight="12.75" zeroHeight="false" outlineLevelRow="0" outlineLevelCol="0"/>
  <cols>
    <col collapsed="false" customWidth="true" hidden="false" outlineLevel="0" max="1" min="1" style="0" width="1.12"/>
    <col collapsed="false" customWidth="true" hidden="false" outlineLevel="0" max="2" min="2" style="1" width="15"/>
    <col collapsed="false" customWidth="true" hidden="false" outlineLevel="0" max="3" min="3" style="1" width="18.42"/>
    <col collapsed="false" customWidth="true" hidden="false" outlineLevel="0" max="4" min="4" style="1" width="5.28"/>
    <col collapsed="false" customWidth="true" hidden="false" outlineLevel="0" max="5" min="5" style="1" width="8.86"/>
    <col collapsed="false" customWidth="true" hidden="false" outlineLevel="0" max="6" min="6" style="1" width="10.12"/>
    <col collapsed="false" customWidth="true" hidden="false" outlineLevel="0" max="11" min="7" style="1" width="7.35"/>
    <col collapsed="false" customWidth="true" hidden="false" outlineLevel="0" max="12" min="12" style="1" width="30.43"/>
    <col collapsed="false" customWidth="true" hidden="false" outlineLevel="0" max="13" min="13" style="1" width="8.29"/>
    <col collapsed="false" customWidth="true" hidden="false" outlineLevel="0" max="14" min="14" style="1" width="30.57"/>
    <col collapsed="false" customWidth="true" hidden="false" outlineLevel="0" max="15" min="15" style="1" width="8.29"/>
    <col collapsed="false" customWidth="true" hidden="false" outlineLevel="0" max="16" min="16" style="1" width="10.71"/>
    <col collapsed="false" customWidth="true" hidden="false" outlineLevel="0" max="17" min="17" style="1" width="8.57"/>
    <col collapsed="false" customWidth="true" hidden="false" outlineLevel="0" max="1025" min="18" style="0" width="10.65"/>
  </cols>
  <sheetData>
    <row r="1" customFormat="false" ht="33" hidden="false" customHeight="true" outlineLevel="0" collapsed="false">
      <c r="A1" s="2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4"/>
    </row>
    <row r="2" customFormat="false" ht="29.25" hidden="false" customHeight="true" outlineLevel="0" collapsed="false">
      <c r="A2" s="2"/>
      <c r="B2" s="5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/>
      <c r="Q2" s="7"/>
    </row>
    <row r="3" customFormat="false" ht="15.75" hidden="false" customHeight="true" outlineLevel="0" collapsed="false">
      <c r="A3" s="2"/>
      <c r="B3" s="8"/>
      <c r="C3" s="8"/>
      <c r="D3" s="8"/>
      <c r="E3" s="9"/>
      <c r="F3" s="10" t="s">
        <v>2</v>
      </c>
      <c r="G3" s="11"/>
      <c r="H3" s="11"/>
      <c r="I3" s="11"/>
      <c r="J3" s="11"/>
      <c r="K3" s="11"/>
      <c r="L3" s="11"/>
      <c r="M3" s="12" t="s">
        <v>3</v>
      </c>
      <c r="N3" s="13" t="s">
        <v>4</v>
      </c>
      <c r="O3" s="13"/>
      <c r="P3" s="14"/>
      <c r="Q3" s="14"/>
      <c r="R3" s="14"/>
      <c r="S3" s="14"/>
      <c r="T3" s="7"/>
    </row>
    <row r="4" customFormat="false" ht="15.95" hidden="false" customHeight="true" outlineLevel="0" collapsed="false">
      <c r="A4" s="2"/>
      <c r="B4" s="8"/>
      <c r="C4" s="8"/>
      <c r="D4" s="8"/>
      <c r="E4" s="9"/>
      <c r="F4" s="12" t="s">
        <v>4</v>
      </c>
      <c r="G4" s="15"/>
      <c r="H4" s="15"/>
      <c r="I4" s="16"/>
      <c r="J4" s="16"/>
      <c r="K4" s="16"/>
      <c r="L4" s="17" t="s">
        <v>4</v>
      </c>
      <c r="M4" s="18" t="s">
        <v>4</v>
      </c>
      <c r="N4" s="19"/>
      <c r="O4" s="19"/>
      <c r="P4" s="19"/>
      <c r="Q4" s="19"/>
      <c r="R4" s="19"/>
      <c r="S4" s="19"/>
      <c r="T4" s="7"/>
    </row>
    <row r="5" customFormat="false" ht="15.95" hidden="false" customHeight="true" outlineLevel="0" collapsed="false">
      <c r="A5" s="2"/>
      <c r="B5" s="8"/>
      <c r="C5" s="8"/>
      <c r="D5" s="8"/>
      <c r="E5" s="9"/>
      <c r="F5" s="20" t="s">
        <v>5</v>
      </c>
      <c r="G5" s="21"/>
      <c r="H5" s="21"/>
      <c r="I5" s="21"/>
      <c r="J5" s="21"/>
      <c r="K5" s="21"/>
      <c r="L5" s="21"/>
      <c r="M5" s="17"/>
      <c r="N5" s="14"/>
      <c r="O5" s="14"/>
      <c r="P5" s="14"/>
      <c r="Q5" s="14"/>
      <c r="R5" s="14"/>
      <c r="S5" s="14"/>
      <c r="T5" s="7"/>
    </row>
    <row r="6" customFormat="false" ht="15.95" hidden="false" customHeight="true" outlineLevel="0" collapsed="false">
      <c r="A6" s="2"/>
      <c r="B6" s="8"/>
      <c r="C6" s="8"/>
      <c r="D6" s="8"/>
      <c r="E6" s="9"/>
      <c r="F6" s="22" t="s">
        <v>6</v>
      </c>
      <c r="G6" s="23"/>
      <c r="H6" s="23"/>
      <c r="I6" s="23"/>
      <c r="J6" s="23"/>
      <c r="K6" s="23"/>
      <c r="L6" s="23"/>
      <c r="M6" s="10"/>
      <c r="N6" s="24"/>
      <c r="O6" s="24"/>
      <c r="P6" s="14"/>
      <c r="Q6" s="14"/>
      <c r="R6" s="14"/>
      <c r="S6" s="14"/>
      <c r="T6" s="7"/>
    </row>
    <row r="7" customFormat="false" ht="15.95" hidden="false" customHeight="true" outlineLevel="0" collapsed="false">
      <c r="A7" s="2"/>
      <c r="B7" s="8"/>
      <c r="C7" s="8"/>
      <c r="D7" s="8"/>
      <c r="E7" s="9"/>
      <c r="F7" s="10" t="s">
        <v>7</v>
      </c>
      <c r="G7" s="23"/>
      <c r="H7" s="23"/>
      <c r="I7" s="23"/>
      <c r="J7" s="23"/>
      <c r="K7" s="23"/>
      <c r="L7" s="23"/>
      <c r="M7" s="10"/>
      <c r="N7" s="25"/>
      <c r="O7" s="25"/>
      <c r="P7" s="25"/>
      <c r="Q7" s="10"/>
      <c r="R7" s="26" t="s">
        <v>4</v>
      </c>
      <c r="S7" s="26"/>
      <c r="T7" s="7"/>
    </row>
    <row r="8" customFormat="false" ht="18" hidden="false" customHeight="true" outlineLevel="0" collapsed="false">
      <c r="A8" s="2"/>
      <c r="B8" s="27"/>
      <c r="C8" s="27"/>
      <c r="D8" s="27"/>
      <c r="E8" s="27"/>
      <c r="F8" s="28"/>
      <c r="G8" s="28"/>
      <c r="H8" s="28"/>
      <c r="I8" s="28"/>
      <c r="J8" s="29" t="s">
        <v>4</v>
      </c>
      <c r="K8" s="29"/>
      <c r="L8" s="29"/>
      <c r="M8" s="29"/>
      <c r="N8" s="28"/>
      <c r="O8" s="28"/>
      <c r="P8" s="28"/>
      <c r="Q8" s="7"/>
    </row>
    <row r="9" s="35" customFormat="true" ht="15.75" hidden="false" customHeight="true" outlineLevel="0" collapsed="false">
      <c r="A9" s="2"/>
      <c r="B9" s="27"/>
      <c r="C9" s="27"/>
      <c r="D9" s="27"/>
      <c r="E9" s="27"/>
      <c r="F9" s="8"/>
      <c r="G9" s="30" t="s">
        <v>8</v>
      </c>
      <c r="H9" s="30"/>
      <c r="I9" s="30"/>
      <c r="J9" s="30"/>
      <c r="K9" s="30"/>
      <c r="L9" s="31" t="s">
        <v>9</v>
      </c>
      <c r="M9" s="31"/>
      <c r="N9" s="32" t="s">
        <v>10</v>
      </c>
      <c r="O9" s="32"/>
      <c r="P9" s="33" t="s">
        <v>11</v>
      </c>
      <c r="Q9" s="34"/>
      <c r="R9" s="7"/>
    </row>
    <row r="10" s="35" customFormat="true" ht="15" hidden="false" customHeight="false" outlineLevel="0" collapsed="false">
      <c r="A10" s="2"/>
      <c r="B10" s="36" t="s">
        <v>12</v>
      </c>
      <c r="C10" s="37" t="s">
        <v>13</v>
      </c>
      <c r="D10" s="38" t="s">
        <v>14</v>
      </c>
      <c r="E10" s="38" t="s">
        <v>15</v>
      </c>
      <c r="F10" s="39" t="s">
        <v>16</v>
      </c>
      <c r="G10" s="40" t="s">
        <v>17</v>
      </c>
      <c r="H10" s="41" t="s">
        <v>18</v>
      </c>
      <c r="I10" s="42" t="s">
        <v>19</v>
      </c>
      <c r="J10" s="42" t="s">
        <v>20</v>
      </c>
      <c r="K10" s="43" t="s">
        <v>21</v>
      </c>
      <c r="L10" s="44" t="s">
        <v>22</v>
      </c>
      <c r="M10" s="43" t="s">
        <v>23</v>
      </c>
      <c r="N10" s="44" t="s">
        <v>22</v>
      </c>
      <c r="O10" s="45" t="s">
        <v>23</v>
      </c>
      <c r="P10" s="33"/>
      <c r="Q10" s="46"/>
      <c r="R10" s="47"/>
    </row>
    <row r="11" customFormat="false" ht="13.8" hidden="false" customHeight="false" outlineLevel="0" collapsed="false">
      <c r="A11" s="2"/>
      <c r="B11" s="48"/>
      <c r="C11" s="49"/>
      <c r="D11" s="50"/>
      <c r="E11" s="51"/>
      <c r="F11" s="52"/>
      <c r="G11" s="53"/>
      <c r="H11" s="54"/>
      <c r="I11" s="55"/>
      <c r="J11" s="55"/>
      <c r="K11" s="56"/>
      <c r="L11" s="57"/>
      <c r="M11" s="58"/>
      <c r="N11" s="48"/>
      <c r="O11" s="59"/>
      <c r="P11" s="60" t="str">
        <f aca="false">IF(COUNTA(G11:K11)&gt;1,20,IF(COUNTA(G11:K11)=1,17,""))</f>
        <v/>
      </c>
      <c r="Q11" s="61"/>
      <c r="R11" s="7"/>
    </row>
    <row r="12" customFormat="false" ht="13.8" hidden="false" customHeight="false" outlineLevel="0" collapsed="false">
      <c r="A12" s="2"/>
      <c r="B12" s="62"/>
      <c r="C12" s="63"/>
      <c r="D12" s="64"/>
      <c r="E12" s="65"/>
      <c r="F12" s="66"/>
      <c r="G12" s="62"/>
      <c r="H12" s="63"/>
      <c r="I12" s="64"/>
      <c r="J12" s="64"/>
      <c r="K12" s="67"/>
      <c r="L12" s="68"/>
      <c r="M12" s="69"/>
      <c r="N12" s="62"/>
      <c r="O12" s="70"/>
      <c r="P12" s="60" t="str">
        <f aca="false">IF(COUNTA(G12:K12)&gt;1,20,IF(COUNTA(G12:K12)=1,17,""))</f>
        <v/>
      </c>
      <c r="Q12" s="71"/>
      <c r="R12" s="7"/>
    </row>
    <row r="13" customFormat="false" ht="13.8" hidden="false" customHeight="false" outlineLevel="0" collapsed="false">
      <c r="A13" s="2"/>
      <c r="B13" s="62"/>
      <c r="C13" s="63"/>
      <c r="D13" s="64"/>
      <c r="E13" s="65"/>
      <c r="F13" s="66"/>
      <c r="G13" s="62"/>
      <c r="H13" s="63"/>
      <c r="I13" s="64"/>
      <c r="J13" s="64"/>
      <c r="K13" s="67"/>
      <c r="L13" s="68"/>
      <c r="M13" s="69"/>
      <c r="N13" s="62"/>
      <c r="O13" s="70"/>
      <c r="P13" s="60" t="str">
        <f aca="false">IF(COUNTA(G13:K13)&gt;1,20,IF(COUNTA(G13:K13)=1,17,""))</f>
        <v/>
      </c>
      <c r="Q13" s="71"/>
      <c r="R13" s="7"/>
    </row>
    <row r="14" customFormat="false" ht="13.8" hidden="false" customHeight="false" outlineLevel="0" collapsed="false">
      <c r="A14" s="2"/>
      <c r="B14" s="62"/>
      <c r="C14" s="63"/>
      <c r="D14" s="64"/>
      <c r="E14" s="65"/>
      <c r="F14" s="66"/>
      <c r="G14" s="62"/>
      <c r="H14" s="63"/>
      <c r="I14" s="64"/>
      <c r="J14" s="64"/>
      <c r="K14" s="67"/>
      <c r="L14" s="68"/>
      <c r="M14" s="69"/>
      <c r="N14" s="62"/>
      <c r="O14" s="70"/>
      <c r="P14" s="60" t="str">
        <f aca="false">IF(COUNTA(G14:K14)&gt;1,20,IF(COUNTA(G14:K14)=1,17,""))</f>
        <v/>
      </c>
      <c r="Q14" s="71"/>
      <c r="R14" s="7"/>
    </row>
    <row r="15" customFormat="false" ht="13.8" hidden="false" customHeight="false" outlineLevel="0" collapsed="false">
      <c r="A15" s="2"/>
      <c r="B15" s="62"/>
      <c r="C15" s="63"/>
      <c r="D15" s="64"/>
      <c r="E15" s="65"/>
      <c r="F15" s="66"/>
      <c r="G15" s="62"/>
      <c r="H15" s="63"/>
      <c r="I15" s="64"/>
      <c r="J15" s="64"/>
      <c r="K15" s="67"/>
      <c r="L15" s="68"/>
      <c r="M15" s="69"/>
      <c r="N15" s="62"/>
      <c r="O15" s="70"/>
      <c r="P15" s="60" t="str">
        <f aca="false">IF(COUNTA(G15:K15)&gt;1,20,IF(COUNTA(G15:K15)=1,17,""))</f>
        <v/>
      </c>
      <c r="Q15" s="71"/>
      <c r="R15" s="7"/>
    </row>
    <row r="16" customFormat="false" ht="13.8" hidden="false" customHeight="false" outlineLevel="0" collapsed="false">
      <c r="A16" s="2"/>
      <c r="B16" s="62"/>
      <c r="C16" s="63"/>
      <c r="D16" s="64"/>
      <c r="E16" s="65"/>
      <c r="F16" s="66"/>
      <c r="G16" s="62"/>
      <c r="H16" s="63"/>
      <c r="I16" s="64"/>
      <c r="J16" s="64"/>
      <c r="K16" s="67"/>
      <c r="L16" s="68"/>
      <c r="M16" s="69"/>
      <c r="N16" s="62"/>
      <c r="O16" s="70"/>
      <c r="P16" s="60" t="str">
        <f aca="false">IF(COUNTA(G16:K16)&gt;1,20,IF(COUNTA(G16:K16)=1,17,""))</f>
        <v/>
      </c>
      <c r="Q16" s="71"/>
      <c r="R16" s="7"/>
    </row>
    <row r="17" customFormat="false" ht="13.8" hidden="false" customHeight="false" outlineLevel="0" collapsed="false">
      <c r="A17" s="2"/>
      <c r="B17" s="62"/>
      <c r="C17" s="63"/>
      <c r="D17" s="64"/>
      <c r="E17" s="65"/>
      <c r="F17" s="66"/>
      <c r="G17" s="62"/>
      <c r="H17" s="63"/>
      <c r="I17" s="64"/>
      <c r="J17" s="64"/>
      <c r="K17" s="67"/>
      <c r="L17" s="68"/>
      <c r="M17" s="69"/>
      <c r="N17" s="62"/>
      <c r="O17" s="70"/>
      <c r="P17" s="60" t="str">
        <f aca="false">IF(COUNTA(G17:K17)&gt;1,20,IF(COUNTA(G17:K17)=1,17,""))</f>
        <v/>
      </c>
      <c r="Q17" s="71"/>
      <c r="R17" s="7"/>
    </row>
    <row r="18" customFormat="false" ht="13.8" hidden="false" customHeight="false" outlineLevel="0" collapsed="false">
      <c r="A18" s="2"/>
      <c r="B18" s="62"/>
      <c r="C18" s="63"/>
      <c r="D18" s="64"/>
      <c r="E18" s="65"/>
      <c r="F18" s="66"/>
      <c r="G18" s="62"/>
      <c r="H18" s="63"/>
      <c r="I18" s="64"/>
      <c r="J18" s="64"/>
      <c r="K18" s="67"/>
      <c r="L18" s="68"/>
      <c r="M18" s="69"/>
      <c r="N18" s="62"/>
      <c r="O18" s="70"/>
      <c r="P18" s="60" t="str">
        <f aca="false">IF(COUNTA(G18:K18)&gt;1,20,IF(COUNTA(G18:K18)=1,17,""))</f>
        <v/>
      </c>
      <c r="Q18" s="71"/>
      <c r="R18" s="7"/>
    </row>
    <row r="19" customFormat="false" ht="13.8" hidden="false" customHeight="false" outlineLevel="0" collapsed="false">
      <c r="A19" s="2"/>
      <c r="B19" s="62"/>
      <c r="C19" s="63"/>
      <c r="D19" s="64"/>
      <c r="E19" s="65"/>
      <c r="F19" s="66"/>
      <c r="G19" s="62"/>
      <c r="H19" s="63"/>
      <c r="I19" s="64"/>
      <c r="J19" s="64"/>
      <c r="K19" s="67"/>
      <c r="L19" s="68"/>
      <c r="M19" s="69"/>
      <c r="N19" s="62"/>
      <c r="O19" s="70"/>
      <c r="P19" s="60" t="str">
        <f aca="false">IF(COUNTA(G19:K19)&gt;1,20,IF(COUNTA(G19:K19)=1,17,""))</f>
        <v/>
      </c>
      <c r="Q19" s="71"/>
      <c r="R19" s="7"/>
    </row>
    <row r="20" customFormat="false" ht="13.8" hidden="false" customHeight="false" outlineLevel="0" collapsed="false">
      <c r="A20" s="2"/>
      <c r="B20" s="62"/>
      <c r="C20" s="63"/>
      <c r="D20" s="64"/>
      <c r="E20" s="65"/>
      <c r="F20" s="66"/>
      <c r="G20" s="62"/>
      <c r="H20" s="63"/>
      <c r="I20" s="64"/>
      <c r="J20" s="64"/>
      <c r="K20" s="67"/>
      <c r="L20" s="68"/>
      <c r="M20" s="69"/>
      <c r="N20" s="62"/>
      <c r="O20" s="70"/>
      <c r="P20" s="60" t="str">
        <f aca="false">IF(COUNTA(G20:K20)&gt;1,20,IF(COUNTA(G20:K20)=1,17,""))</f>
        <v/>
      </c>
      <c r="Q20" s="71"/>
      <c r="R20" s="7"/>
    </row>
    <row r="21" customFormat="false" ht="13.8" hidden="false" customHeight="false" outlineLevel="0" collapsed="false">
      <c r="A21" s="2"/>
      <c r="B21" s="62"/>
      <c r="C21" s="63"/>
      <c r="D21" s="64"/>
      <c r="E21" s="65"/>
      <c r="F21" s="66"/>
      <c r="G21" s="62"/>
      <c r="H21" s="63"/>
      <c r="I21" s="64"/>
      <c r="J21" s="64"/>
      <c r="K21" s="67"/>
      <c r="L21" s="68"/>
      <c r="M21" s="69"/>
      <c r="N21" s="62"/>
      <c r="O21" s="70"/>
      <c r="P21" s="60" t="str">
        <f aca="false">IF(COUNTA(G21:K21)&gt;1,20,IF(COUNTA(G21:K21)=1,17,""))</f>
        <v/>
      </c>
      <c r="Q21" s="71"/>
      <c r="R21" s="7"/>
    </row>
    <row r="22" customFormat="false" ht="13.8" hidden="false" customHeight="false" outlineLevel="0" collapsed="false">
      <c r="A22" s="2"/>
      <c r="B22" s="62"/>
      <c r="C22" s="63"/>
      <c r="D22" s="64"/>
      <c r="E22" s="65"/>
      <c r="F22" s="66"/>
      <c r="G22" s="62"/>
      <c r="H22" s="63"/>
      <c r="I22" s="64"/>
      <c r="J22" s="64"/>
      <c r="K22" s="67"/>
      <c r="L22" s="68"/>
      <c r="M22" s="69"/>
      <c r="N22" s="62"/>
      <c r="O22" s="70"/>
      <c r="P22" s="60" t="str">
        <f aca="false">IF(COUNTA(G22:K22)&gt;1,20,IF(COUNTA(G22:K22)=1,17,""))</f>
        <v/>
      </c>
      <c r="Q22" s="71"/>
      <c r="R22" s="7"/>
    </row>
    <row r="23" customFormat="false" ht="13.8" hidden="false" customHeight="false" outlineLevel="0" collapsed="false">
      <c r="A23" s="2"/>
      <c r="B23" s="62"/>
      <c r="C23" s="63"/>
      <c r="D23" s="64"/>
      <c r="E23" s="65"/>
      <c r="F23" s="66"/>
      <c r="G23" s="62"/>
      <c r="H23" s="63"/>
      <c r="I23" s="64"/>
      <c r="J23" s="64"/>
      <c r="K23" s="67"/>
      <c r="L23" s="68"/>
      <c r="M23" s="69"/>
      <c r="N23" s="62"/>
      <c r="O23" s="70"/>
      <c r="P23" s="60" t="str">
        <f aca="false">IF(COUNTA(G23:K23)&gt;1,20,IF(COUNTA(G23:K23)=1,17,""))</f>
        <v/>
      </c>
      <c r="Q23" s="71"/>
      <c r="R23" s="7"/>
    </row>
    <row r="24" customFormat="false" ht="13.8" hidden="false" customHeight="false" outlineLevel="0" collapsed="false">
      <c r="A24" s="2"/>
      <c r="B24" s="62"/>
      <c r="C24" s="63"/>
      <c r="D24" s="64"/>
      <c r="E24" s="65"/>
      <c r="F24" s="66"/>
      <c r="G24" s="62"/>
      <c r="H24" s="63"/>
      <c r="I24" s="64"/>
      <c r="J24" s="64"/>
      <c r="K24" s="67"/>
      <c r="L24" s="68"/>
      <c r="M24" s="69"/>
      <c r="N24" s="62"/>
      <c r="O24" s="70"/>
      <c r="P24" s="60" t="str">
        <f aca="false">IF(COUNTA(G24:K24)&gt;1,20,IF(COUNTA(G24:K24)=1,17,""))</f>
        <v/>
      </c>
      <c r="Q24" s="71"/>
      <c r="R24" s="7"/>
    </row>
    <row r="25" customFormat="false" ht="13.8" hidden="false" customHeight="false" outlineLevel="0" collapsed="false">
      <c r="A25" s="2"/>
      <c r="B25" s="62"/>
      <c r="C25" s="63"/>
      <c r="D25" s="64"/>
      <c r="E25" s="65"/>
      <c r="F25" s="66"/>
      <c r="G25" s="62"/>
      <c r="H25" s="63"/>
      <c r="I25" s="64"/>
      <c r="J25" s="64"/>
      <c r="K25" s="67"/>
      <c r="L25" s="68"/>
      <c r="M25" s="69"/>
      <c r="N25" s="62"/>
      <c r="O25" s="70"/>
      <c r="P25" s="60" t="str">
        <f aca="false">IF(COUNTA(G25:K25)&gt;1,20,IF(COUNTA(G25:K25)=1,17,""))</f>
        <v/>
      </c>
      <c r="Q25" s="71"/>
      <c r="R25" s="7"/>
    </row>
    <row r="26" customFormat="false" ht="13.8" hidden="false" customHeight="false" outlineLevel="0" collapsed="false">
      <c r="A26" s="2"/>
      <c r="B26" s="62"/>
      <c r="C26" s="63"/>
      <c r="D26" s="64"/>
      <c r="E26" s="65"/>
      <c r="F26" s="66"/>
      <c r="G26" s="62"/>
      <c r="H26" s="63"/>
      <c r="I26" s="64"/>
      <c r="J26" s="64"/>
      <c r="K26" s="67"/>
      <c r="L26" s="68"/>
      <c r="M26" s="69"/>
      <c r="N26" s="62"/>
      <c r="O26" s="70"/>
      <c r="P26" s="60" t="str">
        <f aca="false">IF(COUNTA(G26:K26)&gt;1,20,IF(COUNTA(G26:K26)=1,17,""))</f>
        <v/>
      </c>
      <c r="Q26" s="71"/>
      <c r="R26" s="7"/>
    </row>
    <row r="27" customFormat="false" ht="13.8" hidden="false" customHeight="false" outlineLevel="0" collapsed="false">
      <c r="A27" s="2"/>
      <c r="B27" s="62"/>
      <c r="C27" s="63"/>
      <c r="D27" s="64"/>
      <c r="E27" s="65"/>
      <c r="F27" s="66"/>
      <c r="G27" s="62"/>
      <c r="H27" s="63"/>
      <c r="I27" s="64"/>
      <c r="J27" s="64"/>
      <c r="K27" s="67"/>
      <c r="L27" s="68"/>
      <c r="M27" s="69"/>
      <c r="N27" s="62"/>
      <c r="O27" s="70"/>
      <c r="P27" s="60" t="str">
        <f aca="false">IF(COUNTA(G27:K27)&gt;1,20,IF(COUNTA(G27:K27)=1,17,""))</f>
        <v/>
      </c>
      <c r="Q27" s="71"/>
      <c r="R27" s="7"/>
    </row>
    <row r="28" customFormat="false" ht="13.8" hidden="false" customHeight="false" outlineLevel="0" collapsed="false">
      <c r="A28" s="2"/>
      <c r="B28" s="72"/>
      <c r="C28" s="73"/>
      <c r="D28" s="74"/>
      <c r="E28" s="75"/>
      <c r="F28" s="76"/>
      <c r="G28" s="72"/>
      <c r="H28" s="73"/>
      <c r="I28" s="74"/>
      <c r="J28" s="74"/>
      <c r="K28" s="77"/>
      <c r="L28" s="78"/>
      <c r="M28" s="79"/>
      <c r="N28" s="72"/>
      <c r="O28" s="80"/>
      <c r="P28" s="60" t="str">
        <f aca="false">IF(COUNTA(G28:K28)&gt;1,20,IF(COUNTA(G28:K28)=1,17,""))</f>
        <v/>
      </c>
      <c r="Q28" s="71"/>
      <c r="R28" s="7"/>
    </row>
    <row r="29" customFormat="false" ht="48.5" hidden="false" customHeight="true" outlineLevel="0" collapsed="false">
      <c r="A29" s="2"/>
      <c r="B29" s="81" t="s">
        <v>24</v>
      </c>
      <c r="C29" s="81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3"/>
      <c r="R29" s="7"/>
    </row>
    <row r="30" customFormat="false" ht="37.3" hidden="false" customHeight="true" outlineLevel="0" collapsed="false">
      <c r="A30" s="2"/>
      <c r="B30" s="84" t="s">
        <v>25</v>
      </c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3"/>
      <c r="R30" s="7"/>
    </row>
    <row r="31" customFormat="false" ht="9.75" hidden="false" customHeight="true" outlineLevel="0" collapsed="false">
      <c r="A31" s="2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7"/>
    </row>
    <row r="32" customFormat="false" ht="18" hidden="false" customHeight="true" outlineLevel="0" collapsed="false">
      <c r="A32" s="2"/>
      <c r="B32" s="85" t="s">
        <v>26</v>
      </c>
      <c r="C32" s="85"/>
      <c r="D32" s="85"/>
      <c r="E32" s="85"/>
      <c r="F32" s="85"/>
      <c r="G32" s="86" t="s">
        <v>27</v>
      </c>
      <c r="H32" s="86"/>
      <c r="I32" s="86"/>
      <c r="J32" s="86"/>
      <c r="K32" s="87" t="n">
        <f aca="false">COUNTIF(P11:P28,17)</f>
        <v>0</v>
      </c>
      <c r="L32" s="86" t="s">
        <v>28</v>
      </c>
      <c r="M32" s="88" t="n">
        <v>17</v>
      </c>
      <c r="N32" s="89" t="s">
        <v>29</v>
      </c>
      <c r="O32" s="88" t="n">
        <f aca="false">K32*M32</f>
        <v>0</v>
      </c>
      <c r="P32" s="90"/>
      <c r="Q32" s="91" t="s">
        <v>4</v>
      </c>
      <c r="R32" s="7"/>
      <c r="S32" s="92"/>
      <c r="T32" s="93"/>
      <c r="U32" s="94"/>
    </row>
    <row r="33" customFormat="false" ht="18" hidden="false" customHeight="true" outlineLevel="0" collapsed="false">
      <c r="A33" s="2"/>
      <c r="B33" s="85"/>
      <c r="C33" s="85"/>
      <c r="D33" s="85"/>
      <c r="E33" s="85"/>
      <c r="F33" s="85"/>
      <c r="G33" s="86" t="s">
        <v>30</v>
      </c>
      <c r="H33" s="86"/>
      <c r="I33" s="86"/>
      <c r="J33" s="86"/>
      <c r="K33" s="95" t="n">
        <f aca="false">COUNTIF(P11:P28,20)</f>
        <v>0</v>
      </c>
      <c r="L33" s="86" t="s">
        <v>28</v>
      </c>
      <c r="M33" s="88" t="n">
        <v>20</v>
      </c>
      <c r="N33" s="89" t="s">
        <v>29</v>
      </c>
      <c r="O33" s="88" t="n">
        <f aca="false">K33*M33</f>
        <v>0</v>
      </c>
      <c r="P33" s="90" t="s">
        <v>4</v>
      </c>
      <c r="Q33" s="91" t="s">
        <v>4</v>
      </c>
      <c r="R33" s="7"/>
      <c r="S33" s="92"/>
      <c r="T33" s="93"/>
      <c r="U33" s="94"/>
    </row>
    <row r="34" customFormat="false" ht="18" hidden="false" customHeight="true" outlineLevel="0" collapsed="false">
      <c r="A34" s="2"/>
      <c r="B34" s="96" t="s">
        <v>31</v>
      </c>
      <c r="C34" s="96"/>
      <c r="D34" s="96"/>
      <c r="E34" s="96"/>
      <c r="F34" s="96"/>
      <c r="G34" s="97" t="s">
        <v>32</v>
      </c>
      <c r="H34" s="97"/>
      <c r="I34" s="97"/>
      <c r="J34" s="97"/>
      <c r="K34" s="97"/>
      <c r="L34" s="97"/>
      <c r="M34" s="97"/>
      <c r="N34" s="98" t="s">
        <v>29</v>
      </c>
      <c r="O34" s="99" t="n">
        <f aca="false">O32+O33</f>
        <v>0</v>
      </c>
      <c r="P34" s="100"/>
      <c r="Q34" s="101"/>
      <c r="R34" s="7"/>
      <c r="S34" s="92"/>
      <c r="U34" s="102"/>
      <c r="V34" s="102"/>
      <c r="W34" s="102"/>
    </row>
    <row r="35" customFormat="false" ht="15.75" hidden="false" customHeight="true" outlineLevel="0" collapsed="false">
      <c r="A35" s="2"/>
      <c r="B35" s="96"/>
      <c r="C35" s="96"/>
      <c r="D35" s="96"/>
      <c r="E35" s="96"/>
      <c r="F35" s="96"/>
      <c r="G35" s="103" t="s">
        <v>33</v>
      </c>
      <c r="H35" s="103"/>
      <c r="I35" s="103"/>
      <c r="J35" s="103"/>
      <c r="K35" s="103"/>
      <c r="L35" s="104" t="n">
        <f aca="false">O34</f>
        <v>0</v>
      </c>
      <c r="M35" s="105"/>
      <c r="N35" s="105"/>
      <c r="O35" s="105"/>
      <c r="P35" s="106"/>
      <c r="Q35" s="106"/>
    </row>
    <row r="36" customFormat="false" ht="21.75" hidden="false" customHeight="true" outlineLevel="0" collapsed="false">
      <c r="A36" s="2"/>
      <c r="B36" s="96"/>
      <c r="C36" s="96"/>
      <c r="D36" s="96"/>
      <c r="E36" s="96"/>
      <c r="F36" s="96"/>
      <c r="G36" s="103"/>
      <c r="H36" s="103"/>
      <c r="I36" s="103"/>
      <c r="J36" s="103"/>
      <c r="K36" s="103"/>
      <c r="L36" s="104"/>
      <c r="M36" s="105"/>
      <c r="N36" s="105"/>
      <c r="O36" s="105"/>
      <c r="P36" s="106"/>
      <c r="Q36" s="106"/>
    </row>
    <row r="37" customFormat="false" ht="20.25" hidden="false" customHeight="true" outlineLevel="0" collapsed="false">
      <c r="A37" s="2"/>
      <c r="B37" s="107"/>
      <c r="C37" s="107"/>
      <c r="D37" s="107"/>
      <c r="E37" s="107"/>
      <c r="F37" s="107"/>
      <c r="G37" s="108" t="s">
        <v>4</v>
      </c>
      <c r="H37" s="108"/>
      <c r="I37" s="108"/>
      <c r="J37" s="108"/>
      <c r="K37" s="108"/>
      <c r="L37" s="108"/>
      <c r="M37" s="108"/>
      <c r="N37" s="108"/>
      <c r="O37" s="108"/>
      <c r="P37" s="108"/>
      <c r="Q37" s="108"/>
    </row>
    <row r="38" customFormat="false" ht="15" hidden="false" customHeight="true" outlineLevel="0" collapsed="false">
      <c r="A38" s="2"/>
      <c r="B38" s="109" t="s">
        <v>34</v>
      </c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</row>
    <row r="39" customFormat="false" ht="15" hidden="false" customHeight="true" outlineLevel="0" collapsed="false">
      <c r="A39" s="2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</row>
    <row r="40" customFormat="false" ht="19.7" hidden="false" customHeight="false" outlineLevel="0" collapsed="false">
      <c r="A40" s="2"/>
      <c r="B40" s="110" t="s">
        <v>35</v>
      </c>
      <c r="C40" s="111" t="s">
        <v>36</v>
      </c>
      <c r="D40" s="112"/>
      <c r="E40" s="112"/>
      <c r="F40" s="112"/>
      <c r="G40" s="113"/>
      <c r="H40" s="113"/>
      <c r="I40" s="113"/>
      <c r="J40" s="113"/>
      <c r="K40" s="113"/>
      <c r="L40" s="113"/>
      <c r="M40" s="113"/>
      <c r="N40" s="113"/>
      <c r="O40" s="113"/>
      <c r="P40" s="92"/>
      <c r="Q40" s="92"/>
    </row>
    <row r="41" customFormat="false" ht="17.35" hidden="false" customHeight="false" outlineLevel="0" collapsed="false">
      <c r="B41" s="111"/>
      <c r="C41" s="111" t="s">
        <v>37</v>
      </c>
      <c r="D41" s="112"/>
      <c r="E41" s="112"/>
      <c r="F41" s="112"/>
    </row>
    <row r="42" customFormat="false" ht="15.75" hidden="false" customHeight="false" outlineLevel="0" collapsed="false"/>
    <row r="43" customFormat="false" ht="33.5" hidden="false" customHeight="false" outlineLevel="0" collapsed="false">
      <c r="B43" s="114" t="s">
        <v>38</v>
      </c>
    </row>
    <row r="44" customFormat="false" ht="12.8" hidden="false" customHeight="false" outlineLevel="0" collapsed="false"/>
    <row r="45" customFormat="false" ht="46.75" hidden="false" customHeight="false" outlineLevel="0" collapsed="false">
      <c r="B45" s="115" t="s">
        <v>39</v>
      </c>
    </row>
    <row r="46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9">
    <mergeCell ref="A1:A40"/>
    <mergeCell ref="B1:O1"/>
    <mergeCell ref="B2:O2"/>
    <mergeCell ref="B3:D7"/>
    <mergeCell ref="G3:L3"/>
    <mergeCell ref="N3:O3"/>
    <mergeCell ref="G5:L5"/>
    <mergeCell ref="G6:L6"/>
    <mergeCell ref="N6:O6"/>
    <mergeCell ref="G7:L7"/>
    <mergeCell ref="N7:O7"/>
    <mergeCell ref="B8:E9"/>
    <mergeCell ref="J8:M8"/>
    <mergeCell ref="G9:K9"/>
    <mergeCell ref="L9:M9"/>
    <mergeCell ref="N9:O9"/>
    <mergeCell ref="P9:P10"/>
    <mergeCell ref="B29:C29"/>
    <mergeCell ref="D29:P29"/>
    <mergeCell ref="B30:P30"/>
    <mergeCell ref="B32:F33"/>
    <mergeCell ref="G32:J32"/>
    <mergeCell ref="G33:J33"/>
    <mergeCell ref="B34:F36"/>
    <mergeCell ref="G34:M34"/>
    <mergeCell ref="G35:K36"/>
    <mergeCell ref="L35:L36"/>
    <mergeCell ref="M35:O36"/>
    <mergeCell ref="B37:F37"/>
  </mergeCells>
  <dataValidations count="2">
    <dataValidation allowBlank="true" operator="equal" showDropDown="false" showErrorMessage="true" showInputMessage="true" sqref="G11:K28" type="none">
      <formula1>0</formula1>
      <formula2>0</formula2>
    </dataValidation>
    <dataValidation allowBlank="true" operator="equal" showDropDown="false" showErrorMessage="true" showInputMessage="true" sqref="P11:P28" type="none">
      <formula1>0</formula1>
      <formula2>0</formula2>
    </dataValidation>
  </dataValidations>
  <hyperlinks>
    <hyperlink ref="C40" r:id="rId1" display="tournoi@badminton-sorbiers.fr"/>
  </hyperlinks>
  <printOptions headings="false" gridLines="false" gridLinesSet="true" horizontalCentered="false" verticalCentered="false"/>
  <pageMargins left="0.429861111111111" right="0.354166666666667" top="0.309722222222222" bottom="0.259722222222222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6" activeCellId="0" sqref="C6"/>
    </sheetView>
  </sheetViews>
  <sheetFormatPr defaultRowHeight="12.75" zeroHeight="false" outlineLevelRow="0" outlineLevelCol="0"/>
  <cols>
    <col collapsed="false" customWidth="true" hidden="false" outlineLevel="0" max="1025" min="1" style="0" width="10.65"/>
  </cols>
  <sheetData>
    <row r="1" customFormat="false" ht="12.75" hidden="false" customHeight="false" outlineLevel="0" collapsed="false">
      <c r="A1" s="0" t="n">
        <v>15</v>
      </c>
      <c r="C1" s="116" t="s">
        <v>40</v>
      </c>
    </row>
    <row r="2" customFormat="false" ht="12.75" hidden="false" customHeight="false" outlineLevel="0" collapsed="false">
      <c r="A2" s="0" t="n">
        <v>18</v>
      </c>
      <c r="C2" s="116" t="s">
        <v>41</v>
      </c>
    </row>
    <row r="3" customFormat="false" ht="12.75" hidden="false" customHeight="false" outlineLevel="0" collapsed="false">
      <c r="C3" s="116" t="s">
        <v>42</v>
      </c>
    </row>
    <row r="4" customFormat="false" ht="12.75" hidden="false" customHeight="false" outlineLevel="0" collapsed="false">
      <c r="C4" s="116" t="s">
        <v>43</v>
      </c>
    </row>
    <row r="5" customFormat="false" ht="12.75" hidden="false" customHeight="false" outlineLevel="0" collapsed="false">
      <c r="C5" s="116" t="s">
        <v>44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42</TotalTime>
  <Application>LibreOffice/6.1.0.2$Linux_X86_64 LibreOffice_project/10$Build-2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2007-10-18T18:38:05Z</dcterms:created>
  <dc:creator>LFDV42</dc:creator>
  <dc:description/>
  <dc:language>fr-FR</dc:language>
  <cp:lastModifiedBy>Raphaël Hertzog</cp:lastModifiedBy>
  <cp:lastPrinted>2016-07-18T08:23:13Z</cp:lastPrinted>
  <dcterms:modified xsi:type="dcterms:W3CDTF">2018-07-25T10:41:34Z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